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us portal 2026\Agrikultura\"/>
    </mc:Choice>
  </mc:AlternateContent>
  <xr:revisionPtr revIDLastSave="0" documentId="8_{04AB17F2-7320-496D-9F2D-019C8EB2C6D4}" xr6:coauthVersionLast="45" xr6:coauthVersionMax="45" xr10:uidLastSave="{00000000-0000-0000-0000-000000000000}"/>
  <bookViews>
    <workbookView xWindow="-120" yWindow="-120" windowWidth="29040" windowHeight="15720" activeTab="1" xr2:uid="{5196E611-486E-4C8A-90B7-4CA65AD647AE}"/>
  </bookViews>
  <sheets>
    <sheet name="2026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2" l="1"/>
  <c r="C99" i="2"/>
  <c r="D93" i="2"/>
  <c r="C93" i="2"/>
  <c r="C70" i="2"/>
  <c r="D61" i="2"/>
  <c r="C61" i="2"/>
  <c r="D51" i="2"/>
  <c r="C51" i="2"/>
  <c r="C41" i="2"/>
  <c r="D32" i="2"/>
  <c r="C32" i="2"/>
  <c r="C23" i="2"/>
  <c r="D17" i="2"/>
  <c r="C17" i="2"/>
  <c r="D10" i="2"/>
  <c r="C10" i="2"/>
  <c r="D94" i="1"/>
  <c r="C94" i="1"/>
  <c r="C70" i="1"/>
  <c r="D61" i="1"/>
  <c r="C61" i="1"/>
  <c r="D51" i="1"/>
  <c r="C51" i="1"/>
  <c r="C41" i="1"/>
  <c r="D32" i="1"/>
  <c r="C32" i="1"/>
  <c r="C23" i="1"/>
  <c r="D17" i="1"/>
  <c r="C17" i="1"/>
  <c r="D10" i="1"/>
  <c r="C10" i="1"/>
</calcChain>
</file>

<file path=xl/sharedStrings.xml><?xml version="1.0" encoding="utf-8"?>
<sst xmlns="http://schemas.openxmlformats.org/spreadsheetml/2006/main" count="691" uniqueCount="136">
  <si>
    <t xml:space="preserve">DECRISAUN FUNCIONARIO </t>
  </si>
  <si>
    <t>M</t>
  </si>
  <si>
    <t>F</t>
  </si>
  <si>
    <t xml:space="preserve">PROFISAUN </t>
  </si>
  <si>
    <t>KODIGU</t>
  </si>
  <si>
    <t>Oscar Alves Quintao</t>
  </si>
  <si>
    <t>Xefe Departemento Extensaun &amp; Agrikola</t>
  </si>
  <si>
    <t>Funcionario Permanente</t>
  </si>
  <si>
    <t>Orlando da Luz Santos</t>
  </si>
  <si>
    <t xml:space="preserve">Senior Extensionista </t>
  </si>
  <si>
    <t>Albertina da Conceição</t>
  </si>
  <si>
    <t>Data base</t>
  </si>
  <si>
    <t>Duarte Sarmento</t>
  </si>
  <si>
    <t>Ofisial Ortikultura</t>
  </si>
  <si>
    <t>Fernando de Araujo</t>
  </si>
  <si>
    <t>Assistente Plantas</t>
  </si>
  <si>
    <t>Natalia de O. Amaral</t>
  </si>
  <si>
    <t>Ofisial Crops</t>
  </si>
  <si>
    <t>Agusto de Orleans</t>
  </si>
  <si>
    <t>Koordenador Extensionista Posto Hato-Builico</t>
  </si>
  <si>
    <t>Amaro J. Martins</t>
  </si>
  <si>
    <t>Extensionista Suku Manetu</t>
  </si>
  <si>
    <t>Domingos Amaral de Deus</t>
  </si>
  <si>
    <t>Extensionista Suku Mulo-Kraik</t>
  </si>
  <si>
    <t>Lourenco de Araujo</t>
  </si>
  <si>
    <t>Extensionista Suku Nunomoge-Kraik</t>
  </si>
  <si>
    <t>Benigno Machado</t>
  </si>
  <si>
    <t>Koordenador Extensionista Posto Hato-Udo</t>
  </si>
  <si>
    <t>Benedito Pires</t>
  </si>
  <si>
    <t>Extensionista Suku Foho-Ailico</t>
  </si>
  <si>
    <t>Joel A. do Santos</t>
  </si>
  <si>
    <t>Extensionista Suku Leolima</t>
  </si>
  <si>
    <t>Eufrasia da C. do Carmo</t>
  </si>
  <si>
    <t>Koordenadora Extensionista Posto Ainaro</t>
  </si>
  <si>
    <t>Carlos C. do Rego</t>
  </si>
  <si>
    <t>Extensionista Suku Cassa</t>
  </si>
  <si>
    <t>Extensionista Suku Suru-Craik</t>
  </si>
  <si>
    <t>Luizinha do C. Pereira</t>
  </si>
  <si>
    <t>Extensionista Suku Soro</t>
  </si>
  <si>
    <t>Orlando da C. Verdial</t>
  </si>
  <si>
    <t>Extensionista Suku Maununo</t>
  </si>
  <si>
    <t>Prisca da C. Araujo</t>
  </si>
  <si>
    <t>Extensionista Suku Mau-Ulo</t>
  </si>
  <si>
    <t>Manuel Magno</t>
  </si>
  <si>
    <t>Koordenador Extensionista Posto Maubise</t>
  </si>
  <si>
    <t>Constancia F. Carlos</t>
  </si>
  <si>
    <t>Extensionista Suku Edi</t>
  </si>
  <si>
    <t>Jose S. da Cruz</t>
  </si>
  <si>
    <t>Extensionista Suku Maulau</t>
  </si>
  <si>
    <t>Leoneto Soares Mota</t>
  </si>
  <si>
    <t>Extensionista Suku Liurai</t>
  </si>
  <si>
    <t>Leontino do Santos</t>
  </si>
  <si>
    <t>Extensionista Suku Maubisse</t>
  </si>
  <si>
    <t>Mario J. Pacheco</t>
  </si>
  <si>
    <t>Extensionista Suku Fatubesi</t>
  </si>
  <si>
    <t>Lourenco Ferreira</t>
  </si>
  <si>
    <t>Mekaniku</t>
  </si>
  <si>
    <t>Antonio Soares</t>
  </si>
  <si>
    <t>Operador</t>
  </si>
  <si>
    <t>Filomeno Pereira</t>
  </si>
  <si>
    <t>Jorge da Silva</t>
  </si>
  <si>
    <t>Natalina de Araujo</t>
  </si>
  <si>
    <t>Paulo B. G. Ferreira</t>
  </si>
  <si>
    <t>Tobias Magalhaes</t>
  </si>
  <si>
    <t xml:space="preserve">Extensionista </t>
  </si>
  <si>
    <t>Abilio de Jesus</t>
  </si>
  <si>
    <t>Asst. Pekuaria</t>
  </si>
  <si>
    <t>Ajente Administrasaun</t>
  </si>
  <si>
    <t>Alianca da C. Araujo</t>
  </si>
  <si>
    <t>Tek. Pekuaria</t>
  </si>
  <si>
    <t>Bertolomeo Amaral</t>
  </si>
  <si>
    <t>Caitano Carvalheira</t>
  </si>
  <si>
    <t>Joanico de Araujo</t>
  </si>
  <si>
    <t>Martino de A. Carlos</t>
  </si>
  <si>
    <t>Zelino da C. dos Santos</t>
  </si>
  <si>
    <t>Danino Amaral</t>
  </si>
  <si>
    <t>Duarte do Santos</t>
  </si>
  <si>
    <t>Hipolito Mendonca</t>
  </si>
  <si>
    <t>Manuel de J. Mendes</t>
  </si>
  <si>
    <t>Martinus da C. da Silva</t>
  </si>
  <si>
    <t>Simao Freitas</t>
  </si>
  <si>
    <t>Abel Dias</t>
  </si>
  <si>
    <t>Apoio Operador</t>
  </si>
  <si>
    <t>Kontratadu/a</t>
  </si>
  <si>
    <t>Adelino Soares</t>
  </si>
  <si>
    <t>Seguranca</t>
  </si>
  <si>
    <t>Alianca Xavier</t>
  </si>
  <si>
    <t>Apoio Hortikultura</t>
  </si>
  <si>
    <t>Antonieta dos Santos de Araújo</t>
  </si>
  <si>
    <t>Apoio Extensionista Suku Nunomogue Leten</t>
  </si>
  <si>
    <t>Bendita Felicidade Mendonca</t>
  </si>
  <si>
    <t>Apoio Extensionista Suku Mulo Leten</t>
  </si>
  <si>
    <t>Carlos da Costa</t>
  </si>
  <si>
    <t>Apoio Mekanizasaun</t>
  </si>
  <si>
    <t>David Maria Goncalves</t>
  </si>
  <si>
    <t>Apoio Tekniku Administrasaun</t>
  </si>
  <si>
    <t>David Matos de Araujo</t>
  </si>
  <si>
    <t>Motorista</t>
  </si>
  <si>
    <t>Elias Mendonça Sarmento</t>
  </si>
  <si>
    <t>Apoio Extensionista Suku Manelobas</t>
  </si>
  <si>
    <t>Eustaquio da Costa Guterres</t>
  </si>
  <si>
    <t>Hermenegilda Madeira</t>
  </si>
  <si>
    <t>Limpeza/Cleaner</t>
  </si>
  <si>
    <t>Leonardo de Araújo</t>
  </si>
  <si>
    <t>Leopoldina Mendonca da Silva</t>
  </si>
  <si>
    <t>Apoio Extensionista Suku Aituto</t>
  </si>
  <si>
    <t>Liverson Quintão de Araújo Pires</t>
  </si>
  <si>
    <t>Mariano Pereira</t>
  </si>
  <si>
    <t>Apoio Tekniku Irigasaun</t>
  </si>
  <si>
    <t>Regina de Araújo</t>
  </si>
  <si>
    <t>Apoio Extensionista Suku Ainaro</t>
  </si>
  <si>
    <t>Rosalia Meri Sarmento</t>
  </si>
  <si>
    <t>Apoio Tek. Veternaria</t>
  </si>
  <si>
    <t>Sancha de Araujo</t>
  </si>
  <si>
    <t>Sandra da Costa Doutel Sarmento</t>
  </si>
  <si>
    <t>Apoio Admin Pekuaria &amp; Veterinaria</t>
  </si>
  <si>
    <t>Simao Mendonca de Araujo</t>
  </si>
  <si>
    <t>Apoio Lojistika</t>
  </si>
  <si>
    <t>Funsionario Permanente</t>
  </si>
  <si>
    <t>Arcenio Gabriel Goncalves</t>
  </si>
  <si>
    <t>Xefe Delegasaun Peskas</t>
  </si>
  <si>
    <t>Angelica de Araujo</t>
  </si>
  <si>
    <t>Staf</t>
  </si>
  <si>
    <t>Armando Gomes</t>
  </si>
  <si>
    <t>Agapito das Neves</t>
  </si>
  <si>
    <t>Tekniku Pekuaria</t>
  </si>
  <si>
    <t>Costancio de Araujo</t>
  </si>
  <si>
    <t>Ozorio dos Santos</t>
  </si>
  <si>
    <t>Ronaldo Sarmento</t>
  </si>
  <si>
    <t>Apoio tek. Hortikultura (Demoploto SAM.Ainaro)</t>
  </si>
  <si>
    <t>Agustinho da Conceição Borges</t>
  </si>
  <si>
    <t>Apoio Extensionista Suku Liurai</t>
  </si>
  <si>
    <t>Paulo Amaral de Araujo</t>
  </si>
  <si>
    <t>Sub Total</t>
  </si>
  <si>
    <t>Apoio Irigasaun Bokadura</t>
  </si>
  <si>
    <t>Martinho Borges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</si>
</sst>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masis MT Pro"/>
      <family val="1"/>
    </font>
    <font>
      <sz val="14"/>
      <color theme="1"/>
      <name val="Amasis MT Pro"/>
      <family val="1"/>
    </font>
    <font>
      <b/>
      <sz val="12"/>
      <color theme="1"/>
      <name val="Amasis MT Pro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/>
    <xf numFmtId="0" fontId="1" fillId="0" borderId="3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0345-9FEB-4675-AF16-EC0F03B7A0C7}">
  <dimension ref="B2:F105"/>
  <sheetViews>
    <sheetView topLeftCell="A73" workbookViewId="0">
      <selection activeCell="B106" sqref="B106"/>
    </sheetView>
  </sheetViews>
  <sheetFormatPr defaultColWidth="9.140625" defaultRowHeight="15.75" x14ac:dyDescent="0.25"/>
  <cols>
    <col min="1" max="1" width="9.140625" style="1"/>
    <col min="2" max="2" width="35.140625" style="1" bestFit="1" customWidth="1"/>
    <col min="3" max="4" width="8.7109375" style="19" customWidth="1"/>
    <col min="5" max="5" width="50.7109375" style="20" bestFit="1" customWidth="1"/>
    <col min="6" max="6" width="26" style="1" bestFit="1" customWidth="1"/>
    <col min="7" max="16384" width="9.140625" style="1"/>
  </cols>
  <sheetData>
    <row r="2" spans="2:6" ht="18.75" x14ac:dyDescent="0.25">
      <c r="B2" s="22"/>
      <c r="C2" s="22"/>
      <c r="D2" s="22"/>
      <c r="E2" s="22"/>
      <c r="F2" s="22"/>
    </row>
    <row r="3" spans="2:6" s="4" customFormat="1" ht="16.5" x14ac:dyDescent="0.3">
      <c r="B3" s="2" t="s">
        <v>0</v>
      </c>
      <c r="C3" s="2" t="s">
        <v>1</v>
      </c>
      <c r="D3" s="2" t="s">
        <v>2</v>
      </c>
      <c r="E3" s="3" t="s">
        <v>3</v>
      </c>
      <c r="F3" s="3" t="s">
        <v>4</v>
      </c>
    </row>
    <row r="4" spans="2:6" x14ac:dyDescent="0.25">
      <c r="B4" s="5" t="s">
        <v>5</v>
      </c>
      <c r="C4" s="6" t="s">
        <v>1</v>
      </c>
      <c r="D4" s="6"/>
      <c r="E4" s="7" t="s">
        <v>6</v>
      </c>
      <c r="F4" s="5" t="s">
        <v>7</v>
      </c>
    </row>
    <row r="5" spans="2:6" x14ac:dyDescent="0.25">
      <c r="B5" s="5" t="s">
        <v>8</v>
      </c>
      <c r="C5" s="6" t="s">
        <v>1</v>
      </c>
      <c r="D5" s="6"/>
      <c r="E5" s="7" t="s">
        <v>9</v>
      </c>
      <c r="F5" s="5" t="s">
        <v>7</v>
      </c>
    </row>
    <row r="6" spans="2:6" x14ac:dyDescent="0.25">
      <c r="B6" s="8" t="s">
        <v>10</v>
      </c>
      <c r="C6" s="9"/>
      <c r="D6" s="9" t="s">
        <v>2</v>
      </c>
      <c r="E6" s="7" t="s">
        <v>11</v>
      </c>
      <c r="F6" s="5" t="s">
        <v>7</v>
      </c>
    </row>
    <row r="7" spans="2:6" x14ac:dyDescent="0.25">
      <c r="B7" s="5" t="s">
        <v>12</v>
      </c>
      <c r="C7" s="6" t="s">
        <v>1</v>
      </c>
      <c r="D7" s="6"/>
      <c r="E7" s="7" t="s">
        <v>13</v>
      </c>
      <c r="F7" s="5" t="s">
        <v>7</v>
      </c>
    </row>
    <row r="8" spans="2:6" x14ac:dyDescent="0.25">
      <c r="B8" s="5" t="s">
        <v>14</v>
      </c>
      <c r="C8" s="6" t="s">
        <v>1</v>
      </c>
      <c r="D8" s="6"/>
      <c r="E8" s="7" t="s">
        <v>15</v>
      </c>
      <c r="F8" s="5" t="s">
        <v>7</v>
      </c>
    </row>
    <row r="9" spans="2:6" x14ac:dyDescent="0.25">
      <c r="B9" s="5" t="s">
        <v>16</v>
      </c>
      <c r="C9" s="6"/>
      <c r="D9" s="6" t="s">
        <v>2</v>
      </c>
      <c r="E9" s="10" t="s">
        <v>17</v>
      </c>
      <c r="F9" s="5" t="s">
        <v>7</v>
      </c>
    </row>
    <row r="10" spans="2:6" s="13" customFormat="1" ht="16.5" x14ac:dyDescent="0.25">
      <c r="B10" s="11" t="s">
        <v>133</v>
      </c>
      <c r="C10" s="12">
        <f>COUNTIF(C4:C9,C3)</f>
        <v>4</v>
      </c>
      <c r="D10" s="12">
        <f>COUNTIF(D4:D9,D3)</f>
        <v>2</v>
      </c>
      <c r="E10" s="23"/>
      <c r="F10" s="23"/>
    </row>
    <row r="11" spans="2:6" ht="18.75" x14ac:dyDescent="0.25">
      <c r="B11" s="22"/>
      <c r="C11" s="22"/>
      <c r="D11" s="22"/>
      <c r="E11" s="22"/>
      <c r="F11" s="22"/>
    </row>
    <row r="12" spans="2:6" ht="16.5" x14ac:dyDescent="0.3">
      <c r="B12" s="2" t="s">
        <v>0</v>
      </c>
      <c r="C12" s="2" t="s">
        <v>1</v>
      </c>
      <c r="D12" s="2" t="s">
        <v>2</v>
      </c>
      <c r="E12" s="3" t="s">
        <v>3</v>
      </c>
      <c r="F12" s="3" t="s">
        <v>4</v>
      </c>
    </row>
    <row r="13" spans="2:6" x14ac:dyDescent="0.25">
      <c r="B13" s="5" t="s">
        <v>18</v>
      </c>
      <c r="C13" s="6" t="s">
        <v>1</v>
      </c>
      <c r="D13" s="6"/>
      <c r="E13" s="7" t="s">
        <v>19</v>
      </c>
      <c r="F13" s="5" t="s">
        <v>7</v>
      </c>
    </row>
    <row r="14" spans="2:6" x14ac:dyDescent="0.25">
      <c r="B14" s="5" t="s">
        <v>20</v>
      </c>
      <c r="C14" s="6" t="s">
        <v>1</v>
      </c>
      <c r="D14" s="6"/>
      <c r="E14" s="7" t="s">
        <v>21</v>
      </c>
      <c r="F14" s="5" t="s">
        <v>7</v>
      </c>
    </row>
    <row r="15" spans="2:6" x14ac:dyDescent="0.25">
      <c r="B15" s="8" t="s">
        <v>22</v>
      </c>
      <c r="C15" s="9" t="s">
        <v>1</v>
      </c>
      <c r="D15" s="9"/>
      <c r="E15" s="7" t="s">
        <v>23</v>
      </c>
      <c r="F15" s="5" t="s">
        <v>7</v>
      </c>
    </row>
    <row r="16" spans="2:6" x14ac:dyDescent="0.25">
      <c r="B16" s="5" t="s">
        <v>24</v>
      </c>
      <c r="C16" s="6" t="s">
        <v>1</v>
      </c>
      <c r="D16" s="6"/>
      <c r="E16" s="7" t="s">
        <v>25</v>
      </c>
      <c r="F16" s="5" t="s">
        <v>7</v>
      </c>
    </row>
    <row r="17" spans="2:6" s="13" customFormat="1" ht="16.5" x14ac:dyDescent="0.25">
      <c r="B17" s="11" t="s">
        <v>133</v>
      </c>
      <c r="C17" s="12">
        <f>COUNTIF(C13:C16,C12)</f>
        <v>4</v>
      </c>
      <c r="D17" s="12">
        <f>COUNTIF(D13:D16,D12)</f>
        <v>0</v>
      </c>
      <c r="E17" s="23"/>
      <c r="F17" s="23"/>
    </row>
    <row r="18" spans="2:6" ht="18.75" x14ac:dyDescent="0.25">
      <c r="B18" s="22"/>
      <c r="C18" s="22"/>
      <c r="D18" s="22"/>
      <c r="E18" s="22"/>
      <c r="F18" s="22"/>
    </row>
    <row r="19" spans="2:6" ht="16.5" x14ac:dyDescent="0.3">
      <c r="B19" s="2" t="s">
        <v>0</v>
      </c>
      <c r="C19" s="2" t="s">
        <v>1</v>
      </c>
      <c r="D19" s="2" t="s">
        <v>2</v>
      </c>
      <c r="E19" s="3" t="s">
        <v>3</v>
      </c>
      <c r="F19" s="3" t="s">
        <v>4</v>
      </c>
    </row>
    <row r="20" spans="2:6" x14ac:dyDescent="0.25">
      <c r="B20" s="5" t="s">
        <v>26</v>
      </c>
      <c r="C20" s="6" t="s">
        <v>1</v>
      </c>
      <c r="D20" s="6"/>
      <c r="E20" s="7" t="s">
        <v>27</v>
      </c>
      <c r="F20" s="5" t="s">
        <v>7</v>
      </c>
    </row>
    <row r="21" spans="2:6" x14ac:dyDescent="0.25">
      <c r="B21" s="5" t="s">
        <v>28</v>
      </c>
      <c r="C21" s="6" t="s">
        <v>1</v>
      </c>
      <c r="D21" s="6"/>
      <c r="E21" s="7" t="s">
        <v>29</v>
      </c>
      <c r="F21" s="5" t="s">
        <v>7</v>
      </c>
    </row>
    <row r="22" spans="2:6" x14ac:dyDescent="0.25">
      <c r="B22" s="5" t="s">
        <v>30</v>
      </c>
      <c r="C22" s="6" t="s">
        <v>1</v>
      </c>
      <c r="D22" s="6"/>
      <c r="E22" s="7" t="s">
        <v>31</v>
      </c>
      <c r="F22" s="5" t="s">
        <v>7</v>
      </c>
    </row>
    <row r="23" spans="2:6" s="13" customFormat="1" ht="16.5" x14ac:dyDescent="0.25">
      <c r="B23" s="11" t="s">
        <v>133</v>
      </c>
      <c r="C23" s="12">
        <f>COUNTIF(C20:C22,C19)</f>
        <v>3</v>
      </c>
      <c r="D23" s="12">
        <v>0</v>
      </c>
      <c r="E23" s="23"/>
      <c r="F23" s="23"/>
    </row>
    <row r="24" spans="2:6" ht="18.75" x14ac:dyDescent="0.25">
      <c r="B24" s="22"/>
      <c r="C24" s="22"/>
      <c r="D24" s="22"/>
      <c r="E24" s="22"/>
      <c r="F24" s="22"/>
    </row>
    <row r="25" spans="2:6" ht="16.5" x14ac:dyDescent="0.3">
      <c r="B25" s="2" t="s">
        <v>0</v>
      </c>
      <c r="C25" s="2" t="s">
        <v>1</v>
      </c>
      <c r="D25" s="2" t="s">
        <v>2</v>
      </c>
      <c r="E25" s="3" t="s">
        <v>3</v>
      </c>
      <c r="F25" s="3" t="s">
        <v>4</v>
      </c>
    </row>
    <row r="26" spans="2:6" x14ac:dyDescent="0.25">
      <c r="B26" s="8" t="s">
        <v>32</v>
      </c>
      <c r="C26" s="9"/>
      <c r="D26" s="9" t="s">
        <v>2</v>
      </c>
      <c r="E26" s="7" t="s">
        <v>33</v>
      </c>
      <c r="F26" s="5" t="s">
        <v>7</v>
      </c>
    </row>
    <row r="27" spans="2:6" x14ac:dyDescent="0.25">
      <c r="B27" s="5" t="s">
        <v>34</v>
      </c>
      <c r="C27" s="6" t="s">
        <v>1</v>
      </c>
      <c r="D27" s="6"/>
      <c r="E27" s="7" t="s">
        <v>35</v>
      </c>
      <c r="F27" s="5" t="s">
        <v>7</v>
      </c>
    </row>
    <row r="28" spans="2:6" x14ac:dyDescent="0.25">
      <c r="B28" s="5" t="s">
        <v>12</v>
      </c>
      <c r="C28" s="6" t="s">
        <v>1</v>
      </c>
      <c r="D28" s="6"/>
      <c r="E28" s="7" t="s">
        <v>36</v>
      </c>
      <c r="F28" s="5" t="s">
        <v>7</v>
      </c>
    </row>
    <row r="29" spans="2:6" x14ac:dyDescent="0.25">
      <c r="B29" s="5" t="s">
        <v>37</v>
      </c>
      <c r="C29" s="6"/>
      <c r="D29" s="6" t="s">
        <v>2</v>
      </c>
      <c r="E29" s="7" t="s">
        <v>38</v>
      </c>
      <c r="F29" s="5" t="s">
        <v>7</v>
      </c>
    </row>
    <row r="30" spans="2:6" x14ac:dyDescent="0.25">
      <c r="B30" s="5" t="s">
        <v>39</v>
      </c>
      <c r="C30" s="6" t="s">
        <v>1</v>
      </c>
      <c r="D30" s="6"/>
      <c r="E30" s="7" t="s">
        <v>40</v>
      </c>
      <c r="F30" s="5" t="s">
        <v>7</v>
      </c>
    </row>
    <row r="31" spans="2:6" x14ac:dyDescent="0.25">
      <c r="B31" s="5" t="s">
        <v>41</v>
      </c>
      <c r="C31" s="6"/>
      <c r="D31" s="6" t="s">
        <v>2</v>
      </c>
      <c r="E31" s="7" t="s">
        <v>42</v>
      </c>
      <c r="F31" s="5" t="s">
        <v>7</v>
      </c>
    </row>
    <row r="32" spans="2:6" s="13" customFormat="1" ht="16.5" x14ac:dyDescent="0.25">
      <c r="B32" s="11" t="s">
        <v>133</v>
      </c>
      <c r="C32" s="12">
        <f>COUNTIF(C26:C31,C25)</f>
        <v>3</v>
      </c>
      <c r="D32" s="12">
        <f>COUNTIF(D26:D31,D25)</f>
        <v>3</v>
      </c>
      <c r="E32" s="23"/>
      <c r="F32" s="23"/>
    </row>
    <row r="33" spans="2:6" ht="18.75" x14ac:dyDescent="0.25">
      <c r="B33" s="22"/>
      <c r="C33" s="22"/>
      <c r="D33" s="22"/>
      <c r="E33" s="22"/>
      <c r="F33" s="22"/>
    </row>
    <row r="34" spans="2:6" ht="16.5" x14ac:dyDescent="0.3">
      <c r="B34" s="2" t="s">
        <v>0</v>
      </c>
      <c r="C34" s="2" t="s">
        <v>1</v>
      </c>
      <c r="D34" s="2" t="s">
        <v>2</v>
      </c>
      <c r="E34" s="3" t="s">
        <v>3</v>
      </c>
      <c r="F34" s="3" t="s">
        <v>4</v>
      </c>
    </row>
    <row r="35" spans="2:6" x14ac:dyDescent="0.25">
      <c r="B35" s="5" t="s">
        <v>43</v>
      </c>
      <c r="C35" s="6" t="s">
        <v>1</v>
      </c>
      <c r="D35" s="6"/>
      <c r="E35" s="7" t="s">
        <v>44</v>
      </c>
      <c r="F35" s="5" t="s">
        <v>7</v>
      </c>
    </row>
    <row r="36" spans="2:6" x14ac:dyDescent="0.25">
      <c r="B36" s="5" t="s">
        <v>45</v>
      </c>
      <c r="C36" s="6"/>
      <c r="D36" s="6" t="s">
        <v>2</v>
      </c>
      <c r="E36" s="7" t="s">
        <v>46</v>
      </c>
      <c r="F36" s="5" t="s">
        <v>7</v>
      </c>
    </row>
    <row r="37" spans="2:6" x14ac:dyDescent="0.25">
      <c r="B37" s="5" t="s">
        <v>47</v>
      </c>
      <c r="C37" s="6" t="s">
        <v>1</v>
      </c>
      <c r="D37" s="6"/>
      <c r="E37" s="7" t="s">
        <v>48</v>
      </c>
      <c r="F37" s="5" t="s">
        <v>7</v>
      </c>
    </row>
    <row r="38" spans="2:6" x14ac:dyDescent="0.25">
      <c r="B38" s="5" t="s">
        <v>49</v>
      </c>
      <c r="C38" s="6" t="s">
        <v>1</v>
      </c>
      <c r="D38" s="6"/>
      <c r="E38" s="7" t="s">
        <v>50</v>
      </c>
      <c r="F38" s="5" t="s">
        <v>7</v>
      </c>
    </row>
    <row r="39" spans="2:6" x14ac:dyDescent="0.25">
      <c r="B39" s="5" t="s">
        <v>51</v>
      </c>
      <c r="C39" s="6" t="s">
        <v>1</v>
      </c>
      <c r="D39" s="6"/>
      <c r="E39" s="7" t="s">
        <v>52</v>
      </c>
      <c r="F39" s="5" t="s">
        <v>7</v>
      </c>
    </row>
    <row r="40" spans="2:6" x14ac:dyDescent="0.25">
      <c r="B40" s="5" t="s">
        <v>53</v>
      </c>
      <c r="C40" s="6" t="s">
        <v>1</v>
      </c>
      <c r="D40" s="6"/>
      <c r="E40" s="7" t="s">
        <v>54</v>
      </c>
      <c r="F40" s="5" t="s">
        <v>7</v>
      </c>
    </row>
    <row r="41" spans="2:6" s="13" customFormat="1" ht="16.5" x14ac:dyDescent="0.25">
      <c r="B41" s="11" t="s">
        <v>133</v>
      </c>
      <c r="C41" s="12">
        <f>COUNTIF(C35:C40,C34)</f>
        <v>5</v>
      </c>
      <c r="D41" s="12">
        <v>1</v>
      </c>
      <c r="E41" s="23"/>
      <c r="F41" s="23"/>
    </row>
    <row r="42" spans="2:6" ht="18.75" x14ac:dyDescent="0.25">
      <c r="B42" s="22"/>
      <c r="C42" s="22"/>
      <c r="D42" s="22"/>
      <c r="E42" s="22"/>
      <c r="F42" s="22"/>
    </row>
    <row r="43" spans="2:6" ht="16.5" x14ac:dyDescent="0.3">
      <c r="B43" s="2" t="s">
        <v>0</v>
      </c>
      <c r="C43" s="2" t="s">
        <v>1</v>
      </c>
      <c r="D43" s="2" t="s">
        <v>2</v>
      </c>
      <c r="E43" s="3" t="s">
        <v>3</v>
      </c>
      <c r="F43" s="3" t="s">
        <v>4</v>
      </c>
    </row>
    <row r="44" spans="2:6" x14ac:dyDescent="0.25">
      <c r="B44" s="5" t="s">
        <v>55</v>
      </c>
      <c r="C44" s="6" t="s">
        <v>1</v>
      </c>
      <c r="D44" s="6"/>
      <c r="E44" s="7" t="s">
        <v>56</v>
      </c>
      <c r="F44" s="5" t="s">
        <v>7</v>
      </c>
    </row>
    <row r="45" spans="2:6" x14ac:dyDescent="0.25">
      <c r="B45" s="5" t="s">
        <v>57</v>
      </c>
      <c r="C45" s="6" t="s">
        <v>1</v>
      </c>
      <c r="D45" s="6"/>
      <c r="E45" s="7" t="s">
        <v>58</v>
      </c>
      <c r="F45" s="5" t="s">
        <v>7</v>
      </c>
    </row>
    <row r="46" spans="2:6" x14ac:dyDescent="0.25">
      <c r="B46" s="5" t="s">
        <v>59</v>
      </c>
      <c r="C46" s="6" t="s">
        <v>1</v>
      </c>
      <c r="D46" s="6"/>
      <c r="E46" s="7" t="s">
        <v>58</v>
      </c>
      <c r="F46" s="5" t="s">
        <v>7</v>
      </c>
    </row>
    <row r="47" spans="2:6" x14ac:dyDescent="0.25">
      <c r="B47" s="5" t="s">
        <v>60</v>
      </c>
      <c r="C47" s="6" t="s">
        <v>1</v>
      </c>
      <c r="D47" s="6"/>
      <c r="E47" s="7" t="s">
        <v>58</v>
      </c>
      <c r="F47" s="5" t="s">
        <v>7</v>
      </c>
    </row>
    <row r="48" spans="2:6" x14ac:dyDescent="0.25">
      <c r="B48" s="5" t="s">
        <v>61</v>
      </c>
      <c r="C48" s="6"/>
      <c r="D48" s="6" t="s">
        <v>2</v>
      </c>
      <c r="E48" s="7" t="s">
        <v>58</v>
      </c>
      <c r="F48" s="5" t="s">
        <v>7</v>
      </c>
    </row>
    <row r="49" spans="2:6" x14ac:dyDescent="0.25">
      <c r="B49" s="5" t="s">
        <v>62</v>
      </c>
      <c r="C49" s="6" t="s">
        <v>1</v>
      </c>
      <c r="D49" s="6"/>
      <c r="E49" s="7" t="s">
        <v>58</v>
      </c>
      <c r="F49" s="5" t="s">
        <v>7</v>
      </c>
    </row>
    <row r="50" spans="2:6" x14ac:dyDescent="0.25">
      <c r="B50" s="5" t="s">
        <v>63</v>
      </c>
      <c r="C50" s="6" t="s">
        <v>1</v>
      </c>
      <c r="D50" s="6"/>
      <c r="E50" s="7" t="s">
        <v>64</v>
      </c>
      <c r="F50" s="5" t="s">
        <v>7</v>
      </c>
    </row>
    <row r="51" spans="2:6" s="13" customFormat="1" ht="16.5" x14ac:dyDescent="0.25">
      <c r="B51" s="11" t="s">
        <v>133</v>
      </c>
      <c r="C51" s="12">
        <f>COUNTIF(C44:C50,C43)</f>
        <v>6</v>
      </c>
      <c r="D51" s="12">
        <f>COUNTIF(D44:D50,D43)</f>
        <v>1</v>
      </c>
      <c r="E51" s="23"/>
      <c r="F51" s="23"/>
    </row>
    <row r="52" spans="2:6" ht="16.5" x14ac:dyDescent="0.25">
      <c r="B52" s="24"/>
      <c r="C52" s="24"/>
      <c r="D52" s="24"/>
      <c r="E52" s="24"/>
      <c r="F52" s="24"/>
    </row>
    <row r="53" spans="2:6" ht="16.5" x14ac:dyDescent="0.3">
      <c r="B53" s="2" t="s">
        <v>0</v>
      </c>
      <c r="C53" s="14" t="s">
        <v>1</v>
      </c>
      <c r="D53" s="14" t="s">
        <v>2</v>
      </c>
      <c r="E53" s="14" t="s">
        <v>3</v>
      </c>
      <c r="F53" s="3" t="s">
        <v>4</v>
      </c>
    </row>
    <row r="54" spans="2:6" x14ac:dyDescent="0.25">
      <c r="B54" s="15" t="s">
        <v>65</v>
      </c>
      <c r="C54" s="6" t="s">
        <v>1</v>
      </c>
      <c r="D54" s="6"/>
      <c r="E54" s="16" t="s">
        <v>66</v>
      </c>
      <c r="F54" s="5" t="s">
        <v>67</v>
      </c>
    </row>
    <row r="55" spans="2:6" x14ac:dyDescent="0.25">
      <c r="B55" s="15" t="s">
        <v>68</v>
      </c>
      <c r="C55" s="6"/>
      <c r="D55" s="6" t="s">
        <v>2</v>
      </c>
      <c r="E55" s="16" t="s">
        <v>69</v>
      </c>
      <c r="F55" s="5" t="s">
        <v>67</v>
      </c>
    </row>
    <row r="56" spans="2:6" x14ac:dyDescent="0.25">
      <c r="B56" s="15" t="s">
        <v>70</v>
      </c>
      <c r="C56" s="6" t="s">
        <v>1</v>
      </c>
      <c r="D56" s="6"/>
      <c r="E56" s="16" t="s">
        <v>66</v>
      </c>
      <c r="F56" s="5" t="s">
        <v>67</v>
      </c>
    </row>
    <row r="57" spans="2:6" x14ac:dyDescent="0.25">
      <c r="B57" s="15" t="s">
        <v>71</v>
      </c>
      <c r="C57" s="6" t="s">
        <v>1</v>
      </c>
      <c r="D57" s="6"/>
      <c r="E57" s="16" t="s">
        <v>69</v>
      </c>
      <c r="F57" s="5" t="s">
        <v>67</v>
      </c>
    </row>
    <row r="58" spans="2:6" x14ac:dyDescent="0.25">
      <c r="B58" s="15" t="s">
        <v>72</v>
      </c>
      <c r="C58" s="6" t="s">
        <v>1</v>
      </c>
      <c r="D58" s="6"/>
      <c r="E58" s="16" t="s">
        <v>66</v>
      </c>
      <c r="F58" s="5" t="s">
        <v>67</v>
      </c>
    </row>
    <row r="59" spans="2:6" x14ac:dyDescent="0.25">
      <c r="B59" s="15" t="s">
        <v>73</v>
      </c>
      <c r="C59" s="6" t="s">
        <v>1</v>
      </c>
      <c r="D59" s="6"/>
      <c r="E59" s="16" t="s">
        <v>66</v>
      </c>
      <c r="F59" s="5" t="s">
        <v>67</v>
      </c>
    </row>
    <row r="60" spans="2:6" x14ac:dyDescent="0.25">
      <c r="B60" s="15" t="s">
        <v>74</v>
      </c>
      <c r="C60" s="6" t="s">
        <v>1</v>
      </c>
      <c r="D60" s="6"/>
      <c r="E60" s="16" t="s">
        <v>69</v>
      </c>
      <c r="F60" s="5" t="s">
        <v>67</v>
      </c>
    </row>
    <row r="61" spans="2:6" s="13" customFormat="1" ht="16.5" x14ac:dyDescent="0.3">
      <c r="B61" s="11"/>
      <c r="C61" s="12">
        <f>COUNTIF(C54:C60,C53)</f>
        <v>6</v>
      </c>
      <c r="D61" s="12">
        <f>COUNTIF(D54:D60,D53)</f>
        <v>1</v>
      </c>
      <c r="E61" s="25"/>
      <c r="F61" s="25"/>
    </row>
    <row r="62" spans="2:6" ht="16.5" x14ac:dyDescent="0.25">
      <c r="B62" s="24"/>
      <c r="C62" s="24"/>
      <c r="D62" s="24"/>
      <c r="E62" s="24"/>
      <c r="F62" s="24"/>
    </row>
    <row r="63" spans="2:6" ht="16.5" x14ac:dyDescent="0.3">
      <c r="B63" s="2" t="s">
        <v>0</v>
      </c>
      <c r="C63" s="14" t="s">
        <v>1</v>
      </c>
      <c r="D63" s="14" t="s">
        <v>2</v>
      </c>
      <c r="E63" s="14" t="s">
        <v>3</v>
      </c>
      <c r="F63" s="3" t="s">
        <v>4</v>
      </c>
    </row>
    <row r="64" spans="2:6" x14ac:dyDescent="0.25">
      <c r="B64" s="5" t="s">
        <v>75</v>
      </c>
      <c r="C64" s="6" t="s">
        <v>1</v>
      </c>
      <c r="D64" s="6"/>
      <c r="E64" s="7" t="s">
        <v>58</v>
      </c>
      <c r="F64" s="5" t="s">
        <v>67</v>
      </c>
    </row>
    <row r="65" spans="2:6" x14ac:dyDescent="0.25">
      <c r="B65" s="5" t="s">
        <v>76</v>
      </c>
      <c r="C65" s="6" t="s">
        <v>1</v>
      </c>
      <c r="D65" s="6"/>
      <c r="E65" s="7" t="s">
        <v>58</v>
      </c>
      <c r="F65" s="5" t="s">
        <v>67</v>
      </c>
    </row>
    <row r="66" spans="2:6" x14ac:dyDescent="0.25">
      <c r="B66" s="5" t="s">
        <v>77</v>
      </c>
      <c r="C66" s="6" t="s">
        <v>1</v>
      </c>
      <c r="D66" s="6"/>
      <c r="E66" s="7" t="s">
        <v>58</v>
      </c>
      <c r="F66" s="5" t="s">
        <v>67</v>
      </c>
    </row>
    <row r="67" spans="2:6" x14ac:dyDescent="0.25">
      <c r="B67" s="5" t="s">
        <v>78</v>
      </c>
      <c r="C67" s="6" t="s">
        <v>1</v>
      </c>
      <c r="D67" s="6"/>
      <c r="E67" s="7" t="s">
        <v>58</v>
      </c>
      <c r="F67" s="5" t="s">
        <v>67</v>
      </c>
    </row>
    <row r="68" spans="2:6" x14ac:dyDescent="0.25">
      <c r="B68" s="5" t="s">
        <v>79</v>
      </c>
      <c r="C68" s="6" t="s">
        <v>1</v>
      </c>
      <c r="D68" s="6"/>
      <c r="E68" s="7" t="s">
        <v>58</v>
      </c>
      <c r="F68" s="5" t="s">
        <v>67</v>
      </c>
    </row>
    <row r="69" spans="2:6" x14ac:dyDescent="0.25">
      <c r="B69" s="5" t="s">
        <v>80</v>
      </c>
      <c r="C69" s="6" t="s">
        <v>1</v>
      </c>
      <c r="D69" s="6"/>
      <c r="E69" s="7" t="s">
        <v>58</v>
      </c>
      <c r="F69" s="5" t="s">
        <v>67</v>
      </c>
    </row>
    <row r="70" spans="2:6" ht="16.5" x14ac:dyDescent="0.25">
      <c r="B70" s="11" t="s">
        <v>133</v>
      </c>
      <c r="C70" s="12">
        <f>COUNTIF(C54:C60,C53)</f>
        <v>6</v>
      </c>
      <c r="D70" s="12">
        <v>0</v>
      </c>
      <c r="E70" s="23"/>
      <c r="F70" s="23"/>
    </row>
    <row r="71" spans="2:6" ht="16.5" x14ac:dyDescent="0.25">
      <c r="B71" s="24"/>
      <c r="C71" s="24"/>
      <c r="D71" s="24"/>
      <c r="E71" s="24"/>
      <c r="F71" s="24"/>
    </row>
    <row r="72" spans="2:6" ht="16.5" x14ac:dyDescent="0.3">
      <c r="B72" s="2" t="s">
        <v>0</v>
      </c>
      <c r="C72" s="14" t="s">
        <v>1</v>
      </c>
      <c r="D72" s="14" t="s">
        <v>2</v>
      </c>
      <c r="E72" s="14" t="s">
        <v>3</v>
      </c>
      <c r="F72" s="3" t="s">
        <v>4</v>
      </c>
    </row>
    <row r="73" spans="2:6" x14ac:dyDescent="0.25">
      <c r="B73" s="17" t="s">
        <v>81</v>
      </c>
      <c r="C73" s="9" t="s">
        <v>1</v>
      </c>
      <c r="D73" s="9"/>
      <c r="E73" s="7" t="s">
        <v>82</v>
      </c>
      <c r="F73" s="5" t="s">
        <v>83</v>
      </c>
    </row>
    <row r="74" spans="2:6" x14ac:dyDescent="0.25">
      <c r="B74" s="8" t="s">
        <v>84</v>
      </c>
      <c r="C74" s="9" t="s">
        <v>1</v>
      </c>
      <c r="D74" s="9"/>
      <c r="E74" s="7" t="s">
        <v>85</v>
      </c>
      <c r="F74" s="5" t="s">
        <v>83</v>
      </c>
    </row>
    <row r="75" spans="2:6" x14ac:dyDescent="0.25">
      <c r="B75" s="21" t="s">
        <v>130</v>
      </c>
      <c r="C75" s="9" t="s">
        <v>1</v>
      </c>
      <c r="D75" s="9"/>
      <c r="E75" s="7" t="s">
        <v>99</v>
      </c>
      <c r="F75" s="5" t="s">
        <v>83</v>
      </c>
    </row>
    <row r="76" spans="2:6" x14ac:dyDescent="0.25">
      <c r="B76" s="17" t="s">
        <v>86</v>
      </c>
      <c r="C76" s="9"/>
      <c r="D76" s="9" t="s">
        <v>2</v>
      </c>
      <c r="E76" s="7" t="s">
        <v>87</v>
      </c>
      <c r="F76" s="5" t="s">
        <v>83</v>
      </c>
    </row>
    <row r="77" spans="2:6" x14ac:dyDescent="0.25">
      <c r="B77" s="17" t="s">
        <v>88</v>
      </c>
      <c r="C77" s="9"/>
      <c r="D77" s="9" t="s">
        <v>2</v>
      </c>
      <c r="E77" s="7" t="s">
        <v>89</v>
      </c>
      <c r="F77" s="5" t="s">
        <v>83</v>
      </c>
    </row>
    <row r="78" spans="2:6" x14ac:dyDescent="0.25">
      <c r="B78" s="17" t="s">
        <v>90</v>
      </c>
      <c r="C78" s="9"/>
      <c r="D78" s="9" t="s">
        <v>2</v>
      </c>
      <c r="E78" s="7" t="s">
        <v>91</v>
      </c>
      <c r="F78" s="5" t="s">
        <v>83</v>
      </c>
    </row>
    <row r="79" spans="2:6" x14ac:dyDescent="0.25">
      <c r="B79" s="17" t="s">
        <v>92</v>
      </c>
      <c r="C79" s="9" t="s">
        <v>1</v>
      </c>
      <c r="D79" s="9"/>
      <c r="E79" s="7" t="s">
        <v>93</v>
      </c>
      <c r="F79" s="5" t="s">
        <v>83</v>
      </c>
    </row>
    <row r="80" spans="2:6" x14ac:dyDescent="0.25">
      <c r="B80" s="8" t="s">
        <v>94</v>
      </c>
      <c r="C80" s="9" t="s">
        <v>1</v>
      </c>
      <c r="D80" s="9"/>
      <c r="E80" s="7" t="s">
        <v>95</v>
      </c>
      <c r="F80" s="5" t="s">
        <v>83</v>
      </c>
    </row>
    <row r="81" spans="2:6" x14ac:dyDescent="0.25">
      <c r="B81" s="8" t="s">
        <v>96</v>
      </c>
      <c r="C81" s="9" t="s">
        <v>1</v>
      </c>
      <c r="D81" s="9"/>
      <c r="E81" s="7" t="s">
        <v>97</v>
      </c>
      <c r="F81" s="5" t="s">
        <v>83</v>
      </c>
    </row>
    <row r="82" spans="2:6" x14ac:dyDescent="0.25">
      <c r="B82" s="8" t="s">
        <v>98</v>
      </c>
      <c r="C82" s="9" t="s">
        <v>1</v>
      </c>
      <c r="D82" s="9"/>
      <c r="E82" s="7" t="s">
        <v>131</v>
      </c>
      <c r="F82" s="5" t="s">
        <v>83</v>
      </c>
    </row>
    <row r="83" spans="2:6" x14ac:dyDescent="0.25">
      <c r="B83" s="8" t="s">
        <v>101</v>
      </c>
      <c r="C83" s="9"/>
      <c r="D83" s="9" t="s">
        <v>2</v>
      </c>
      <c r="E83" s="7" t="s">
        <v>102</v>
      </c>
      <c r="F83" s="5" t="s">
        <v>83</v>
      </c>
    </row>
    <row r="84" spans="2:6" x14ac:dyDescent="0.25">
      <c r="B84" s="17" t="s">
        <v>103</v>
      </c>
      <c r="C84" s="9" t="s">
        <v>1</v>
      </c>
      <c r="D84" s="9"/>
      <c r="E84" s="7" t="s">
        <v>82</v>
      </c>
      <c r="F84" s="5" t="s">
        <v>83</v>
      </c>
    </row>
    <row r="85" spans="2:6" x14ac:dyDescent="0.25">
      <c r="B85" s="8" t="s">
        <v>104</v>
      </c>
      <c r="C85" s="9"/>
      <c r="D85" s="9" t="s">
        <v>2</v>
      </c>
      <c r="E85" s="7" t="s">
        <v>105</v>
      </c>
      <c r="F85" s="5" t="s">
        <v>83</v>
      </c>
    </row>
    <row r="86" spans="2:6" x14ac:dyDescent="0.25">
      <c r="B86" s="17" t="s">
        <v>106</v>
      </c>
      <c r="C86" s="9" t="s">
        <v>1</v>
      </c>
      <c r="D86" s="9"/>
      <c r="E86" s="7" t="s">
        <v>82</v>
      </c>
      <c r="F86" s="5" t="s">
        <v>83</v>
      </c>
    </row>
    <row r="87" spans="2:6" x14ac:dyDescent="0.25">
      <c r="B87" s="8" t="s">
        <v>107</v>
      </c>
      <c r="C87" s="9" t="s">
        <v>1</v>
      </c>
      <c r="D87" s="9"/>
      <c r="E87" s="7" t="s">
        <v>108</v>
      </c>
      <c r="F87" s="5" t="s">
        <v>83</v>
      </c>
    </row>
    <row r="88" spans="2:6" x14ac:dyDescent="0.25">
      <c r="B88" s="8" t="s">
        <v>132</v>
      </c>
      <c r="C88" s="9" t="s">
        <v>1</v>
      </c>
      <c r="D88" s="9"/>
      <c r="E88" s="7" t="s">
        <v>129</v>
      </c>
      <c r="F88" s="5" t="s">
        <v>83</v>
      </c>
    </row>
    <row r="89" spans="2:6" x14ac:dyDescent="0.25">
      <c r="B89" s="8" t="s">
        <v>128</v>
      </c>
      <c r="C89" s="9" t="s">
        <v>1</v>
      </c>
      <c r="D89" s="9"/>
      <c r="E89" s="7" t="s">
        <v>129</v>
      </c>
      <c r="F89" s="5" t="s">
        <v>83</v>
      </c>
    </row>
    <row r="90" spans="2:6" x14ac:dyDescent="0.25">
      <c r="B90" s="17" t="s">
        <v>111</v>
      </c>
      <c r="C90" s="9"/>
      <c r="D90" s="9" t="s">
        <v>2</v>
      </c>
      <c r="E90" s="16" t="s">
        <v>112</v>
      </c>
      <c r="F90" s="5" t="s">
        <v>83</v>
      </c>
    </row>
    <row r="91" spans="2:6" x14ac:dyDescent="0.25">
      <c r="B91" s="8" t="s">
        <v>113</v>
      </c>
      <c r="C91" s="9"/>
      <c r="D91" s="9" t="s">
        <v>2</v>
      </c>
      <c r="E91" s="7" t="s">
        <v>102</v>
      </c>
      <c r="F91" s="5" t="s">
        <v>83</v>
      </c>
    </row>
    <row r="92" spans="2:6" x14ac:dyDescent="0.25">
      <c r="B92" s="15" t="s">
        <v>114</v>
      </c>
      <c r="C92" s="6"/>
      <c r="D92" s="6" t="s">
        <v>2</v>
      </c>
      <c r="E92" s="7" t="s">
        <v>115</v>
      </c>
      <c r="F92" s="5" t="s">
        <v>83</v>
      </c>
    </row>
    <row r="93" spans="2:6" x14ac:dyDescent="0.25">
      <c r="B93" s="8" t="s">
        <v>116</v>
      </c>
      <c r="C93" s="9" t="s">
        <v>1</v>
      </c>
      <c r="D93" s="9"/>
      <c r="E93" s="7" t="s">
        <v>117</v>
      </c>
      <c r="F93" s="5" t="s">
        <v>83</v>
      </c>
    </row>
    <row r="94" spans="2:6" s="13" customFormat="1" ht="16.5" x14ac:dyDescent="0.25">
      <c r="B94" s="11" t="s">
        <v>133</v>
      </c>
      <c r="C94" s="12">
        <f>COUNTIF(C73:C93,C3)</f>
        <v>13</v>
      </c>
      <c r="D94" s="12">
        <f>COUNTIF(D73:D93,D3)</f>
        <v>8</v>
      </c>
      <c r="E94" s="23"/>
      <c r="F94" s="23"/>
    </row>
    <row r="95" spans="2:6" x14ac:dyDescent="0.25">
      <c r="B95" s="31"/>
      <c r="C95" s="31"/>
      <c r="D95" s="31"/>
      <c r="E95" s="31"/>
      <c r="F95" s="31"/>
    </row>
    <row r="96" spans="2:6" ht="16.5" x14ac:dyDescent="0.3">
      <c r="B96" s="2" t="s">
        <v>0</v>
      </c>
      <c r="C96" s="14" t="s">
        <v>1</v>
      </c>
      <c r="D96" s="14" t="s">
        <v>2</v>
      </c>
      <c r="E96" s="14" t="s">
        <v>3</v>
      </c>
      <c r="F96" s="3" t="s">
        <v>4</v>
      </c>
    </row>
    <row r="97" spans="2:6" x14ac:dyDescent="0.25">
      <c r="B97" s="5" t="s">
        <v>124</v>
      </c>
      <c r="C97" s="6" t="s">
        <v>1</v>
      </c>
      <c r="D97" s="6"/>
      <c r="E97" s="7" t="s">
        <v>125</v>
      </c>
      <c r="F97" s="5" t="s">
        <v>83</v>
      </c>
    </row>
    <row r="98" spans="2:6" ht="16.5" x14ac:dyDescent="0.25">
      <c r="B98" s="11" t="s">
        <v>133</v>
      </c>
      <c r="C98" s="12">
        <v>1</v>
      </c>
      <c r="D98" s="12">
        <v>1</v>
      </c>
      <c r="E98" s="23"/>
      <c r="F98" s="23"/>
    </row>
    <row r="99" spans="2:6" ht="16.5" x14ac:dyDescent="0.25">
      <c r="B99" s="24"/>
      <c r="C99" s="24"/>
      <c r="D99" s="24"/>
      <c r="E99" s="24"/>
      <c r="F99" s="24"/>
    </row>
    <row r="100" spans="2:6" ht="16.5" x14ac:dyDescent="0.3">
      <c r="B100" s="2" t="s">
        <v>0</v>
      </c>
      <c r="C100" s="14" t="s">
        <v>1</v>
      </c>
      <c r="D100" s="14" t="s">
        <v>2</v>
      </c>
      <c r="E100" s="14" t="s">
        <v>3</v>
      </c>
      <c r="F100" s="3" t="s">
        <v>4</v>
      </c>
    </row>
    <row r="101" spans="2:6" ht="16.5" x14ac:dyDescent="0.25">
      <c r="B101" s="18" t="s">
        <v>127</v>
      </c>
      <c r="C101" s="9" t="s">
        <v>1</v>
      </c>
      <c r="D101" s="14"/>
      <c r="E101" s="18" t="s">
        <v>134</v>
      </c>
      <c r="F101" s="5" t="s">
        <v>83</v>
      </c>
    </row>
    <row r="102" spans="2:6" ht="16.5" x14ac:dyDescent="0.25">
      <c r="B102" s="18" t="s">
        <v>126</v>
      </c>
      <c r="C102" s="9" t="s">
        <v>1</v>
      </c>
      <c r="D102" s="14"/>
      <c r="E102" s="18" t="s">
        <v>134</v>
      </c>
      <c r="F102" s="5" t="s">
        <v>83</v>
      </c>
    </row>
    <row r="103" spans="2:6" ht="16.5" x14ac:dyDescent="0.25">
      <c r="B103" s="18" t="s">
        <v>135</v>
      </c>
      <c r="C103" s="9" t="s">
        <v>1</v>
      </c>
      <c r="D103" s="14"/>
      <c r="E103" s="18" t="s">
        <v>134</v>
      </c>
      <c r="F103" s="5" t="s">
        <v>83</v>
      </c>
    </row>
    <row r="104" spans="2:6" ht="16.5" x14ac:dyDescent="0.25">
      <c r="B104" s="11" t="s">
        <v>133</v>
      </c>
      <c r="C104" s="12">
        <v>2</v>
      </c>
      <c r="D104" s="12">
        <v>0</v>
      </c>
      <c r="E104" s="26"/>
      <c r="F104" s="27"/>
    </row>
    <row r="105" spans="2:6" x14ac:dyDescent="0.25">
      <c r="B105" s="28"/>
      <c r="C105" s="29"/>
      <c r="D105" s="29"/>
      <c r="E105" s="29"/>
      <c r="F105" s="30"/>
    </row>
  </sheetData>
  <sortState xmlns:xlrd2="http://schemas.microsoft.com/office/spreadsheetml/2017/richdata2" ref="B73:F93">
    <sortCondition ref="B73:B93"/>
  </sortState>
  <mergeCells count="23">
    <mergeCell ref="E98:F98"/>
    <mergeCell ref="B99:F99"/>
    <mergeCell ref="E104:F104"/>
    <mergeCell ref="B105:F105"/>
    <mergeCell ref="E94:F94"/>
    <mergeCell ref="B95:F95"/>
    <mergeCell ref="B71:F71"/>
    <mergeCell ref="E23:F23"/>
    <mergeCell ref="B24:F24"/>
    <mergeCell ref="E32:F32"/>
    <mergeCell ref="B33:F33"/>
    <mergeCell ref="E41:F41"/>
    <mergeCell ref="B42:F42"/>
    <mergeCell ref="E51:F51"/>
    <mergeCell ref="B52:F52"/>
    <mergeCell ref="E61:F61"/>
    <mergeCell ref="B62:F62"/>
    <mergeCell ref="E70:F70"/>
    <mergeCell ref="B2:F2"/>
    <mergeCell ref="E10:F10"/>
    <mergeCell ref="B11:F11"/>
    <mergeCell ref="E17:F17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9AAE-2F83-4B6B-9D9F-6D7EF818F289}">
  <dimension ref="B2:F110"/>
  <sheetViews>
    <sheetView tabSelected="1" workbookViewId="0">
      <selection activeCell="B11" sqref="B11:F11"/>
    </sheetView>
  </sheetViews>
  <sheetFormatPr defaultColWidth="9.140625" defaultRowHeight="15.75" x14ac:dyDescent="0.25"/>
  <cols>
    <col min="1" max="1" width="9.140625" style="1"/>
    <col min="2" max="2" width="35.140625" style="1" bestFit="1" customWidth="1"/>
    <col min="3" max="4" width="8.7109375" style="19" customWidth="1"/>
    <col min="5" max="5" width="48.5703125" style="20" bestFit="1" customWidth="1"/>
    <col min="6" max="6" width="26" style="1" bestFit="1" customWidth="1"/>
    <col min="7" max="16384" width="9.140625" style="1"/>
  </cols>
  <sheetData>
    <row r="2" spans="2:6" ht="18.75" x14ac:dyDescent="0.25">
      <c r="B2" s="22"/>
      <c r="C2" s="22"/>
      <c r="D2" s="22"/>
      <c r="E2" s="22"/>
      <c r="F2" s="22"/>
    </row>
    <row r="3" spans="2:6" s="4" customFormat="1" ht="16.5" x14ac:dyDescent="0.3">
      <c r="B3" s="2" t="s">
        <v>0</v>
      </c>
      <c r="C3" s="2" t="s">
        <v>1</v>
      </c>
      <c r="D3" s="2" t="s">
        <v>2</v>
      </c>
      <c r="E3" s="3" t="s">
        <v>3</v>
      </c>
      <c r="F3" s="3" t="s">
        <v>4</v>
      </c>
    </row>
    <row r="4" spans="2:6" x14ac:dyDescent="0.25">
      <c r="B4" s="5" t="s">
        <v>5</v>
      </c>
      <c r="C4" s="6" t="s">
        <v>1</v>
      </c>
      <c r="D4" s="6"/>
      <c r="E4" s="7" t="s">
        <v>6</v>
      </c>
      <c r="F4" s="5" t="s">
        <v>7</v>
      </c>
    </row>
    <row r="5" spans="2:6" x14ac:dyDescent="0.25">
      <c r="B5" s="5" t="s">
        <v>8</v>
      </c>
      <c r="C5" s="6" t="s">
        <v>1</v>
      </c>
      <c r="D5" s="6"/>
      <c r="E5" s="7" t="s">
        <v>9</v>
      </c>
      <c r="F5" s="5" t="s">
        <v>7</v>
      </c>
    </row>
    <row r="6" spans="2:6" x14ac:dyDescent="0.25">
      <c r="B6" s="8" t="s">
        <v>10</v>
      </c>
      <c r="C6" s="9"/>
      <c r="D6" s="9" t="s">
        <v>2</v>
      </c>
      <c r="E6" s="7" t="s">
        <v>11</v>
      </c>
      <c r="F6" s="5" t="s">
        <v>7</v>
      </c>
    </row>
    <row r="7" spans="2:6" x14ac:dyDescent="0.25">
      <c r="B7" s="5" t="s">
        <v>12</v>
      </c>
      <c r="C7" s="6" t="s">
        <v>1</v>
      </c>
      <c r="D7" s="6"/>
      <c r="E7" s="7" t="s">
        <v>13</v>
      </c>
      <c r="F7" s="5" t="s">
        <v>7</v>
      </c>
    </row>
    <row r="8" spans="2:6" x14ac:dyDescent="0.25">
      <c r="B8" s="5" t="s">
        <v>14</v>
      </c>
      <c r="C8" s="6" t="s">
        <v>1</v>
      </c>
      <c r="D8" s="6"/>
      <c r="E8" s="7" t="s">
        <v>15</v>
      </c>
      <c r="F8" s="5" t="s">
        <v>7</v>
      </c>
    </row>
    <row r="9" spans="2:6" x14ac:dyDescent="0.25">
      <c r="B9" s="5" t="s">
        <v>16</v>
      </c>
      <c r="C9" s="6"/>
      <c r="D9" s="6" t="s">
        <v>2</v>
      </c>
      <c r="E9" s="10" t="s">
        <v>17</v>
      </c>
      <c r="F9" s="5" t="s">
        <v>7</v>
      </c>
    </row>
    <row r="10" spans="2:6" s="13" customFormat="1" ht="16.5" x14ac:dyDescent="0.25">
      <c r="B10" s="11"/>
      <c r="C10" s="12">
        <f>COUNTIF(C4:C9,C3)</f>
        <v>4</v>
      </c>
      <c r="D10" s="12">
        <f>COUNTIF(D4:D9,D3)</f>
        <v>2</v>
      </c>
      <c r="E10" s="23"/>
      <c r="F10" s="23"/>
    </row>
    <row r="11" spans="2:6" ht="18.75" x14ac:dyDescent="0.25">
      <c r="B11" s="22"/>
      <c r="C11" s="22"/>
      <c r="D11" s="22"/>
      <c r="E11" s="22"/>
      <c r="F11" s="22"/>
    </row>
    <row r="12" spans="2:6" ht="16.5" x14ac:dyDescent="0.3">
      <c r="B12" s="2" t="s">
        <v>0</v>
      </c>
      <c r="C12" s="2" t="s">
        <v>1</v>
      </c>
      <c r="D12" s="2" t="s">
        <v>2</v>
      </c>
      <c r="E12" s="3" t="s">
        <v>3</v>
      </c>
      <c r="F12" s="3" t="s">
        <v>4</v>
      </c>
    </row>
    <row r="13" spans="2:6" x14ac:dyDescent="0.25">
      <c r="B13" s="5" t="s">
        <v>18</v>
      </c>
      <c r="C13" s="6" t="s">
        <v>1</v>
      </c>
      <c r="D13" s="6"/>
      <c r="E13" s="7" t="s">
        <v>19</v>
      </c>
      <c r="F13" s="5" t="s">
        <v>7</v>
      </c>
    </row>
    <row r="14" spans="2:6" x14ac:dyDescent="0.25">
      <c r="B14" s="5" t="s">
        <v>20</v>
      </c>
      <c r="C14" s="6" t="s">
        <v>1</v>
      </c>
      <c r="D14" s="6"/>
      <c r="E14" s="7" t="s">
        <v>21</v>
      </c>
      <c r="F14" s="5" t="s">
        <v>7</v>
      </c>
    </row>
    <row r="15" spans="2:6" x14ac:dyDescent="0.25">
      <c r="B15" s="8" t="s">
        <v>22</v>
      </c>
      <c r="C15" s="9" t="s">
        <v>1</v>
      </c>
      <c r="D15" s="9"/>
      <c r="E15" s="7" t="s">
        <v>23</v>
      </c>
      <c r="F15" s="5" t="s">
        <v>7</v>
      </c>
    </row>
    <row r="16" spans="2:6" x14ac:dyDescent="0.25">
      <c r="B16" s="5" t="s">
        <v>24</v>
      </c>
      <c r="C16" s="6" t="s">
        <v>1</v>
      </c>
      <c r="D16" s="6"/>
      <c r="E16" s="7" t="s">
        <v>25</v>
      </c>
      <c r="F16" s="5" t="s">
        <v>7</v>
      </c>
    </row>
    <row r="17" spans="2:6" s="13" customFormat="1" ht="16.5" x14ac:dyDescent="0.25">
      <c r="B17" s="11"/>
      <c r="C17" s="12">
        <f>COUNTIF(C13:C16,C12)</f>
        <v>4</v>
      </c>
      <c r="D17" s="12">
        <f>COUNTIF(D13:D16,D12)</f>
        <v>0</v>
      </c>
      <c r="E17" s="23"/>
      <c r="F17" s="23"/>
    </row>
    <row r="18" spans="2:6" ht="18.75" x14ac:dyDescent="0.25">
      <c r="B18" s="22"/>
      <c r="C18" s="22"/>
      <c r="D18" s="22"/>
      <c r="E18" s="22"/>
      <c r="F18" s="22"/>
    </row>
    <row r="19" spans="2:6" ht="16.5" x14ac:dyDescent="0.3">
      <c r="B19" s="2" t="s">
        <v>0</v>
      </c>
      <c r="C19" s="2" t="s">
        <v>1</v>
      </c>
      <c r="D19" s="2" t="s">
        <v>2</v>
      </c>
      <c r="E19" s="3" t="s">
        <v>3</v>
      </c>
      <c r="F19" s="3" t="s">
        <v>4</v>
      </c>
    </row>
    <row r="20" spans="2:6" x14ac:dyDescent="0.25">
      <c r="B20" s="5" t="s">
        <v>26</v>
      </c>
      <c r="C20" s="6" t="s">
        <v>1</v>
      </c>
      <c r="D20" s="6"/>
      <c r="E20" s="7" t="s">
        <v>27</v>
      </c>
      <c r="F20" s="5" t="s">
        <v>7</v>
      </c>
    </row>
    <row r="21" spans="2:6" x14ac:dyDescent="0.25">
      <c r="B21" s="5" t="s">
        <v>28</v>
      </c>
      <c r="C21" s="6" t="s">
        <v>1</v>
      </c>
      <c r="D21" s="6"/>
      <c r="E21" s="7" t="s">
        <v>29</v>
      </c>
      <c r="F21" s="5" t="s">
        <v>7</v>
      </c>
    </row>
    <row r="22" spans="2:6" x14ac:dyDescent="0.25">
      <c r="B22" s="5" t="s">
        <v>30</v>
      </c>
      <c r="C22" s="6" t="s">
        <v>1</v>
      </c>
      <c r="D22" s="6"/>
      <c r="E22" s="7" t="s">
        <v>31</v>
      </c>
      <c r="F22" s="5" t="s">
        <v>7</v>
      </c>
    </row>
    <row r="23" spans="2:6" s="13" customFormat="1" ht="16.5" x14ac:dyDescent="0.25">
      <c r="B23" s="11"/>
      <c r="C23" s="12">
        <f>COUNTIF(C20:C22,C19)</f>
        <v>3</v>
      </c>
      <c r="D23" s="12">
        <v>0</v>
      </c>
      <c r="E23" s="23"/>
      <c r="F23" s="23"/>
    </row>
    <row r="24" spans="2:6" ht="18.75" x14ac:dyDescent="0.25">
      <c r="B24" s="22"/>
      <c r="C24" s="22"/>
      <c r="D24" s="22"/>
      <c r="E24" s="22"/>
      <c r="F24" s="22"/>
    </row>
    <row r="25" spans="2:6" ht="16.5" x14ac:dyDescent="0.3">
      <c r="B25" s="2" t="s">
        <v>0</v>
      </c>
      <c r="C25" s="2" t="s">
        <v>1</v>
      </c>
      <c r="D25" s="2" t="s">
        <v>2</v>
      </c>
      <c r="E25" s="3" t="s">
        <v>3</v>
      </c>
      <c r="F25" s="3" t="s">
        <v>4</v>
      </c>
    </row>
    <row r="26" spans="2:6" x14ac:dyDescent="0.25">
      <c r="B26" s="8" t="s">
        <v>32</v>
      </c>
      <c r="C26" s="9"/>
      <c r="D26" s="9" t="s">
        <v>2</v>
      </c>
      <c r="E26" s="7" t="s">
        <v>33</v>
      </c>
      <c r="F26" s="5" t="s">
        <v>7</v>
      </c>
    </row>
    <row r="27" spans="2:6" x14ac:dyDescent="0.25">
      <c r="B27" s="5" t="s">
        <v>34</v>
      </c>
      <c r="C27" s="6" t="s">
        <v>1</v>
      </c>
      <c r="D27" s="6"/>
      <c r="E27" s="7" t="s">
        <v>35</v>
      </c>
      <c r="F27" s="5" t="s">
        <v>7</v>
      </c>
    </row>
    <row r="28" spans="2:6" x14ac:dyDescent="0.25">
      <c r="B28" s="5" t="s">
        <v>12</v>
      </c>
      <c r="C28" s="6" t="s">
        <v>1</v>
      </c>
      <c r="D28" s="6"/>
      <c r="E28" s="7" t="s">
        <v>36</v>
      </c>
      <c r="F28" s="5" t="s">
        <v>7</v>
      </c>
    </row>
    <row r="29" spans="2:6" x14ac:dyDescent="0.25">
      <c r="B29" s="5" t="s">
        <v>37</v>
      </c>
      <c r="C29" s="6"/>
      <c r="D29" s="6" t="s">
        <v>2</v>
      </c>
      <c r="E29" s="7" t="s">
        <v>38</v>
      </c>
      <c r="F29" s="5" t="s">
        <v>7</v>
      </c>
    </row>
    <row r="30" spans="2:6" x14ac:dyDescent="0.25">
      <c r="B30" s="5" t="s">
        <v>39</v>
      </c>
      <c r="C30" s="6" t="s">
        <v>1</v>
      </c>
      <c r="D30" s="6"/>
      <c r="E30" s="7" t="s">
        <v>40</v>
      </c>
      <c r="F30" s="5" t="s">
        <v>7</v>
      </c>
    </row>
    <row r="31" spans="2:6" x14ac:dyDescent="0.25">
      <c r="B31" s="5" t="s">
        <v>41</v>
      </c>
      <c r="C31" s="6"/>
      <c r="D31" s="6" t="s">
        <v>2</v>
      </c>
      <c r="E31" s="7" t="s">
        <v>42</v>
      </c>
      <c r="F31" s="5" t="s">
        <v>7</v>
      </c>
    </row>
    <row r="32" spans="2:6" s="13" customFormat="1" ht="16.5" x14ac:dyDescent="0.25">
      <c r="B32" s="11"/>
      <c r="C32" s="12">
        <f>COUNTIF(C26:C31,C25)</f>
        <v>3</v>
      </c>
      <c r="D32" s="12">
        <f>COUNTIF(D26:D31,D25)</f>
        <v>3</v>
      </c>
      <c r="E32" s="23"/>
      <c r="F32" s="23"/>
    </row>
    <row r="33" spans="2:6" ht="18.75" x14ac:dyDescent="0.25">
      <c r="B33" s="22"/>
      <c r="C33" s="22"/>
      <c r="D33" s="22"/>
      <c r="E33" s="22"/>
      <c r="F33" s="22"/>
    </row>
    <row r="34" spans="2:6" ht="16.5" x14ac:dyDescent="0.3">
      <c r="B34" s="2" t="s">
        <v>0</v>
      </c>
      <c r="C34" s="2" t="s">
        <v>1</v>
      </c>
      <c r="D34" s="2" t="s">
        <v>2</v>
      </c>
      <c r="E34" s="3" t="s">
        <v>3</v>
      </c>
      <c r="F34" s="3" t="s">
        <v>4</v>
      </c>
    </row>
    <row r="35" spans="2:6" x14ac:dyDescent="0.25">
      <c r="B35" s="5" t="s">
        <v>43</v>
      </c>
      <c r="C35" s="6" t="s">
        <v>1</v>
      </c>
      <c r="D35" s="6"/>
      <c r="E35" s="7" t="s">
        <v>44</v>
      </c>
      <c r="F35" s="5" t="s">
        <v>7</v>
      </c>
    </row>
    <row r="36" spans="2:6" x14ac:dyDescent="0.25">
      <c r="B36" s="5" t="s">
        <v>45</v>
      </c>
      <c r="C36" s="6"/>
      <c r="D36" s="6" t="s">
        <v>2</v>
      </c>
      <c r="E36" s="7" t="s">
        <v>46</v>
      </c>
      <c r="F36" s="5" t="s">
        <v>7</v>
      </c>
    </row>
    <row r="37" spans="2:6" x14ac:dyDescent="0.25">
      <c r="B37" s="5" t="s">
        <v>47</v>
      </c>
      <c r="C37" s="6" t="s">
        <v>1</v>
      </c>
      <c r="D37" s="6"/>
      <c r="E37" s="7" t="s">
        <v>48</v>
      </c>
      <c r="F37" s="5" t="s">
        <v>7</v>
      </c>
    </row>
    <row r="38" spans="2:6" x14ac:dyDescent="0.25">
      <c r="B38" s="5" t="s">
        <v>49</v>
      </c>
      <c r="C38" s="6" t="s">
        <v>1</v>
      </c>
      <c r="D38" s="6"/>
      <c r="E38" s="7" t="s">
        <v>50</v>
      </c>
      <c r="F38" s="5" t="s">
        <v>7</v>
      </c>
    </row>
    <row r="39" spans="2:6" x14ac:dyDescent="0.25">
      <c r="B39" s="5" t="s">
        <v>51</v>
      </c>
      <c r="C39" s="6" t="s">
        <v>1</v>
      </c>
      <c r="D39" s="6"/>
      <c r="E39" s="7" t="s">
        <v>52</v>
      </c>
      <c r="F39" s="5" t="s">
        <v>7</v>
      </c>
    </row>
    <row r="40" spans="2:6" x14ac:dyDescent="0.25">
      <c r="B40" s="5" t="s">
        <v>53</v>
      </c>
      <c r="C40" s="6" t="s">
        <v>1</v>
      </c>
      <c r="D40" s="6"/>
      <c r="E40" s="7" t="s">
        <v>54</v>
      </c>
      <c r="F40" s="5" t="s">
        <v>7</v>
      </c>
    </row>
    <row r="41" spans="2:6" s="13" customFormat="1" ht="16.5" x14ac:dyDescent="0.25">
      <c r="B41" s="11"/>
      <c r="C41" s="12">
        <f>COUNTIF(C35:C40,C34)</f>
        <v>5</v>
      </c>
      <c r="D41" s="12">
        <v>1</v>
      </c>
      <c r="E41" s="23"/>
      <c r="F41" s="23"/>
    </row>
    <row r="42" spans="2:6" ht="18.75" x14ac:dyDescent="0.25">
      <c r="B42" s="22"/>
      <c r="C42" s="22"/>
      <c r="D42" s="22"/>
      <c r="E42" s="22"/>
      <c r="F42" s="22"/>
    </row>
    <row r="43" spans="2:6" ht="16.5" x14ac:dyDescent="0.3">
      <c r="B43" s="2" t="s">
        <v>0</v>
      </c>
      <c r="C43" s="2" t="s">
        <v>1</v>
      </c>
      <c r="D43" s="2" t="s">
        <v>2</v>
      </c>
      <c r="E43" s="3" t="s">
        <v>3</v>
      </c>
      <c r="F43" s="3" t="s">
        <v>4</v>
      </c>
    </row>
    <row r="44" spans="2:6" x14ac:dyDescent="0.25">
      <c r="B44" s="5" t="s">
        <v>55</v>
      </c>
      <c r="C44" s="6" t="s">
        <v>1</v>
      </c>
      <c r="D44" s="6"/>
      <c r="E44" s="7" t="s">
        <v>56</v>
      </c>
      <c r="F44" s="5" t="s">
        <v>7</v>
      </c>
    </row>
    <row r="45" spans="2:6" x14ac:dyDescent="0.25">
      <c r="B45" s="5" t="s">
        <v>57</v>
      </c>
      <c r="C45" s="6" t="s">
        <v>1</v>
      </c>
      <c r="D45" s="6"/>
      <c r="E45" s="7" t="s">
        <v>58</v>
      </c>
      <c r="F45" s="5" t="s">
        <v>7</v>
      </c>
    </row>
    <row r="46" spans="2:6" x14ac:dyDescent="0.25">
      <c r="B46" s="5" t="s">
        <v>59</v>
      </c>
      <c r="C46" s="6" t="s">
        <v>1</v>
      </c>
      <c r="D46" s="6"/>
      <c r="E46" s="7" t="s">
        <v>58</v>
      </c>
      <c r="F46" s="5" t="s">
        <v>7</v>
      </c>
    </row>
    <row r="47" spans="2:6" x14ac:dyDescent="0.25">
      <c r="B47" s="5" t="s">
        <v>60</v>
      </c>
      <c r="C47" s="6" t="s">
        <v>1</v>
      </c>
      <c r="D47" s="6"/>
      <c r="E47" s="7" t="s">
        <v>58</v>
      </c>
      <c r="F47" s="5" t="s">
        <v>7</v>
      </c>
    </row>
    <row r="48" spans="2:6" x14ac:dyDescent="0.25">
      <c r="B48" s="5" t="s">
        <v>61</v>
      </c>
      <c r="C48" s="6"/>
      <c r="D48" s="6" t="s">
        <v>2</v>
      </c>
      <c r="E48" s="7" t="s">
        <v>58</v>
      </c>
      <c r="F48" s="5" t="s">
        <v>7</v>
      </c>
    </row>
    <row r="49" spans="2:6" x14ac:dyDescent="0.25">
      <c r="B49" s="5" t="s">
        <v>62</v>
      </c>
      <c r="C49" s="6" t="s">
        <v>1</v>
      </c>
      <c r="D49" s="6"/>
      <c r="E49" s="7" t="s">
        <v>58</v>
      </c>
      <c r="F49" s="5" t="s">
        <v>7</v>
      </c>
    </row>
    <row r="50" spans="2:6" x14ac:dyDescent="0.25">
      <c r="B50" s="5" t="s">
        <v>63</v>
      </c>
      <c r="C50" s="6" t="s">
        <v>1</v>
      </c>
      <c r="D50" s="6"/>
      <c r="E50" s="7" t="s">
        <v>64</v>
      </c>
      <c r="F50" s="5" t="s">
        <v>7</v>
      </c>
    </row>
    <row r="51" spans="2:6" s="13" customFormat="1" ht="16.5" x14ac:dyDescent="0.25">
      <c r="B51" s="11"/>
      <c r="C51" s="12">
        <f>COUNTIF(C44:C50,C43)</f>
        <v>6</v>
      </c>
      <c r="D51" s="12">
        <f>COUNTIF(D44:D50,D43)</f>
        <v>1</v>
      </c>
      <c r="E51" s="23"/>
      <c r="F51" s="23"/>
    </row>
    <row r="52" spans="2:6" ht="16.5" x14ac:dyDescent="0.25">
      <c r="B52" s="24"/>
      <c r="C52" s="24"/>
      <c r="D52" s="24"/>
      <c r="E52" s="24"/>
      <c r="F52" s="24"/>
    </row>
    <row r="53" spans="2:6" ht="16.5" x14ac:dyDescent="0.3">
      <c r="B53" s="2" t="s">
        <v>0</v>
      </c>
      <c r="C53" s="14" t="s">
        <v>1</v>
      </c>
      <c r="D53" s="14" t="s">
        <v>2</v>
      </c>
      <c r="E53" s="14" t="s">
        <v>3</v>
      </c>
      <c r="F53" s="3" t="s">
        <v>4</v>
      </c>
    </row>
    <row r="54" spans="2:6" x14ac:dyDescent="0.25">
      <c r="B54" s="15" t="s">
        <v>65</v>
      </c>
      <c r="C54" s="6" t="s">
        <v>1</v>
      </c>
      <c r="D54" s="6"/>
      <c r="E54" s="16" t="s">
        <v>66</v>
      </c>
      <c r="F54" s="5" t="s">
        <v>67</v>
      </c>
    </row>
    <row r="55" spans="2:6" x14ac:dyDescent="0.25">
      <c r="B55" s="15" t="s">
        <v>68</v>
      </c>
      <c r="C55" s="6"/>
      <c r="D55" s="6" t="s">
        <v>2</v>
      </c>
      <c r="E55" s="16" t="s">
        <v>69</v>
      </c>
      <c r="F55" s="5" t="s">
        <v>67</v>
      </c>
    </row>
    <row r="56" spans="2:6" x14ac:dyDescent="0.25">
      <c r="B56" s="15" t="s">
        <v>70</v>
      </c>
      <c r="C56" s="6" t="s">
        <v>1</v>
      </c>
      <c r="D56" s="6"/>
      <c r="E56" s="16" t="s">
        <v>66</v>
      </c>
      <c r="F56" s="5" t="s">
        <v>67</v>
      </c>
    </row>
    <row r="57" spans="2:6" x14ac:dyDescent="0.25">
      <c r="B57" s="15" t="s">
        <v>71</v>
      </c>
      <c r="C57" s="6" t="s">
        <v>1</v>
      </c>
      <c r="D57" s="6"/>
      <c r="E57" s="16" t="s">
        <v>69</v>
      </c>
      <c r="F57" s="5" t="s">
        <v>67</v>
      </c>
    </row>
    <row r="58" spans="2:6" x14ac:dyDescent="0.25">
      <c r="B58" s="15" t="s">
        <v>72</v>
      </c>
      <c r="C58" s="6" t="s">
        <v>1</v>
      </c>
      <c r="D58" s="6"/>
      <c r="E58" s="16" t="s">
        <v>66</v>
      </c>
      <c r="F58" s="5" t="s">
        <v>67</v>
      </c>
    </row>
    <row r="59" spans="2:6" x14ac:dyDescent="0.25">
      <c r="B59" s="15" t="s">
        <v>73</v>
      </c>
      <c r="C59" s="6" t="s">
        <v>1</v>
      </c>
      <c r="D59" s="6"/>
      <c r="E59" s="16" t="s">
        <v>66</v>
      </c>
      <c r="F59" s="5" t="s">
        <v>67</v>
      </c>
    </row>
    <row r="60" spans="2:6" x14ac:dyDescent="0.25">
      <c r="B60" s="15" t="s">
        <v>74</v>
      </c>
      <c r="C60" s="6" t="s">
        <v>1</v>
      </c>
      <c r="D60" s="6"/>
      <c r="E60" s="16" t="s">
        <v>69</v>
      </c>
      <c r="F60" s="5" t="s">
        <v>67</v>
      </c>
    </row>
    <row r="61" spans="2:6" s="13" customFormat="1" ht="16.5" x14ac:dyDescent="0.3">
      <c r="B61" s="11"/>
      <c r="C61" s="12">
        <f>COUNTIF(C54:C60,C53)</f>
        <v>6</v>
      </c>
      <c r="D61" s="12">
        <f>COUNTIF(D54:D60,D53)</f>
        <v>1</v>
      </c>
      <c r="E61" s="25"/>
      <c r="F61" s="25"/>
    </row>
    <row r="62" spans="2:6" ht="16.5" x14ac:dyDescent="0.25">
      <c r="B62" s="24"/>
      <c r="C62" s="24"/>
      <c r="D62" s="24"/>
      <c r="E62" s="24"/>
      <c r="F62" s="24"/>
    </row>
    <row r="63" spans="2:6" ht="16.5" x14ac:dyDescent="0.3">
      <c r="B63" s="2" t="s">
        <v>0</v>
      </c>
      <c r="C63" s="14" t="s">
        <v>1</v>
      </c>
      <c r="D63" s="14" t="s">
        <v>2</v>
      </c>
      <c r="E63" s="14" t="s">
        <v>3</v>
      </c>
      <c r="F63" s="3" t="s">
        <v>4</v>
      </c>
    </row>
    <row r="64" spans="2:6" x14ac:dyDescent="0.25">
      <c r="B64" s="5" t="s">
        <v>75</v>
      </c>
      <c r="C64" s="6" t="s">
        <v>1</v>
      </c>
      <c r="D64" s="6"/>
      <c r="E64" s="7" t="s">
        <v>58</v>
      </c>
      <c r="F64" s="5" t="s">
        <v>67</v>
      </c>
    </row>
    <row r="65" spans="2:6" x14ac:dyDescent="0.25">
      <c r="B65" s="5" t="s">
        <v>76</v>
      </c>
      <c r="C65" s="6" t="s">
        <v>1</v>
      </c>
      <c r="D65" s="6"/>
      <c r="E65" s="7" t="s">
        <v>58</v>
      </c>
      <c r="F65" s="5" t="s">
        <v>67</v>
      </c>
    </row>
    <row r="66" spans="2:6" x14ac:dyDescent="0.25">
      <c r="B66" s="5" t="s">
        <v>77</v>
      </c>
      <c r="C66" s="6" t="s">
        <v>1</v>
      </c>
      <c r="D66" s="6"/>
      <c r="E66" s="7" t="s">
        <v>58</v>
      </c>
      <c r="F66" s="5" t="s">
        <v>67</v>
      </c>
    </row>
    <row r="67" spans="2:6" x14ac:dyDescent="0.25">
      <c r="B67" s="5" t="s">
        <v>78</v>
      </c>
      <c r="C67" s="6" t="s">
        <v>1</v>
      </c>
      <c r="D67" s="6"/>
      <c r="E67" s="7" t="s">
        <v>58</v>
      </c>
      <c r="F67" s="5" t="s">
        <v>67</v>
      </c>
    </row>
    <row r="68" spans="2:6" x14ac:dyDescent="0.25">
      <c r="B68" s="5" t="s">
        <v>79</v>
      </c>
      <c r="C68" s="6" t="s">
        <v>1</v>
      </c>
      <c r="D68" s="6"/>
      <c r="E68" s="7" t="s">
        <v>58</v>
      </c>
      <c r="F68" s="5" t="s">
        <v>67</v>
      </c>
    </row>
    <row r="69" spans="2:6" x14ac:dyDescent="0.25">
      <c r="B69" s="5" t="s">
        <v>80</v>
      </c>
      <c r="C69" s="6" t="s">
        <v>1</v>
      </c>
      <c r="D69" s="6"/>
      <c r="E69" s="7" t="s">
        <v>58</v>
      </c>
      <c r="F69" s="5" t="s">
        <v>67</v>
      </c>
    </row>
    <row r="70" spans="2:6" ht="16.5" x14ac:dyDescent="0.25">
      <c r="B70" s="11"/>
      <c r="C70" s="12">
        <f>COUNTIF(C54:C60,C53)</f>
        <v>6</v>
      </c>
      <c r="D70" s="12">
        <v>0</v>
      </c>
      <c r="E70" s="23"/>
      <c r="F70" s="23"/>
    </row>
    <row r="71" spans="2:6" ht="16.5" x14ac:dyDescent="0.25">
      <c r="B71" s="24"/>
      <c r="C71" s="24"/>
      <c r="D71" s="24"/>
      <c r="E71" s="24"/>
      <c r="F71" s="24"/>
    </row>
    <row r="72" spans="2:6" ht="16.5" x14ac:dyDescent="0.3">
      <c r="B72" s="2" t="s">
        <v>0</v>
      </c>
      <c r="C72" s="14" t="s">
        <v>1</v>
      </c>
      <c r="D72" s="14" t="s">
        <v>2</v>
      </c>
      <c r="E72" s="14" t="s">
        <v>3</v>
      </c>
      <c r="F72" s="3" t="s">
        <v>4</v>
      </c>
    </row>
    <row r="73" spans="2:6" x14ac:dyDescent="0.25">
      <c r="B73" s="17" t="s">
        <v>81</v>
      </c>
      <c r="C73" s="9" t="s">
        <v>1</v>
      </c>
      <c r="D73" s="9"/>
      <c r="E73" s="7" t="s">
        <v>82</v>
      </c>
      <c r="F73" s="5" t="s">
        <v>83</v>
      </c>
    </row>
    <row r="74" spans="2:6" x14ac:dyDescent="0.25">
      <c r="B74" s="8" t="s">
        <v>84</v>
      </c>
      <c r="C74" s="9" t="s">
        <v>1</v>
      </c>
      <c r="D74" s="9"/>
      <c r="E74" s="7" t="s">
        <v>85</v>
      </c>
      <c r="F74" s="5" t="s">
        <v>83</v>
      </c>
    </row>
    <row r="75" spans="2:6" x14ac:dyDescent="0.25">
      <c r="B75" s="17" t="s">
        <v>86</v>
      </c>
      <c r="C75" s="9"/>
      <c r="D75" s="9" t="s">
        <v>2</v>
      </c>
      <c r="E75" s="7" t="s">
        <v>87</v>
      </c>
      <c r="F75" s="5" t="s">
        <v>83</v>
      </c>
    </row>
    <row r="76" spans="2:6" x14ac:dyDescent="0.25">
      <c r="B76" s="17" t="s">
        <v>88</v>
      </c>
      <c r="C76" s="9"/>
      <c r="D76" s="9" t="s">
        <v>2</v>
      </c>
      <c r="E76" s="7" t="s">
        <v>89</v>
      </c>
      <c r="F76" s="5" t="s">
        <v>83</v>
      </c>
    </row>
    <row r="77" spans="2:6" x14ac:dyDescent="0.25">
      <c r="B77" s="17" t="s">
        <v>90</v>
      </c>
      <c r="C77" s="9"/>
      <c r="D77" s="9" t="s">
        <v>2</v>
      </c>
      <c r="E77" s="7" t="s">
        <v>91</v>
      </c>
      <c r="F77" s="5" t="s">
        <v>83</v>
      </c>
    </row>
    <row r="78" spans="2:6" x14ac:dyDescent="0.25">
      <c r="B78" s="17" t="s">
        <v>92</v>
      </c>
      <c r="C78" s="9" t="s">
        <v>1</v>
      </c>
      <c r="D78" s="9"/>
      <c r="E78" s="7" t="s">
        <v>93</v>
      </c>
      <c r="F78" s="5" t="s">
        <v>83</v>
      </c>
    </row>
    <row r="79" spans="2:6" x14ac:dyDescent="0.25">
      <c r="B79" s="8" t="s">
        <v>94</v>
      </c>
      <c r="C79" s="9" t="s">
        <v>1</v>
      </c>
      <c r="D79" s="9"/>
      <c r="E79" s="7" t="s">
        <v>95</v>
      </c>
      <c r="F79" s="5" t="s">
        <v>83</v>
      </c>
    </row>
    <row r="80" spans="2:6" x14ac:dyDescent="0.25">
      <c r="B80" s="8" t="s">
        <v>96</v>
      </c>
      <c r="C80" s="9" t="s">
        <v>1</v>
      </c>
      <c r="D80" s="9"/>
      <c r="E80" s="7" t="s">
        <v>97</v>
      </c>
      <c r="F80" s="5" t="s">
        <v>83</v>
      </c>
    </row>
    <row r="81" spans="2:6" x14ac:dyDescent="0.25">
      <c r="B81" s="8" t="s">
        <v>98</v>
      </c>
      <c r="C81" s="9" t="s">
        <v>1</v>
      </c>
      <c r="D81" s="9"/>
      <c r="E81" s="7" t="s">
        <v>99</v>
      </c>
      <c r="F81" s="5" t="s">
        <v>83</v>
      </c>
    </row>
    <row r="82" spans="2:6" x14ac:dyDescent="0.25">
      <c r="B82" s="17" t="s">
        <v>100</v>
      </c>
      <c r="C82" s="9" t="s">
        <v>1</v>
      </c>
      <c r="D82" s="9"/>
      <c r="E82" s="7" t="s">
        <v>93</v>
      </c>
      <c r="F82" s="5" t="s">
        <v>83</v>
      </c>
    </row>
    <row r="83" spans="2:6" x14ac:dyDescent="0.25">
      <c r="B83" s="8" t="s">
        <v>101</v>
      </c>
      <c r="C83" s="9"/>
      <c r="D83" s="9" t="s">
        <v>2</v>
      </c>
      <c r="E83" s="7" t="s">
        <v>102</v>
      </c>
      <c r="F83" s="5" t="s">
        <v>83</v>
      </c>
    </row>
    <row r="84" spans="2:6" x14ac:dyDescent="0.25">
      <c r="B84" s="17" t="s">
        <v>103</v>
      </c>
      <c r="C84" s="9" t="s">
        <v>1</v>
      </c>
      <c r="D84" s="9"/>
      <c r="E84" s="7" t="s">
        <v>82</v>
      </c>
      <c r="F84" s="5" t="s">
        <v>83</v>
      </c>
    </row>
    <row r="85" spans="2:6" x14ac:dyDescent="0.25">
      <c r="B85" s="8" t="s">
        <v>104</v>
      </c>
      <c r="C85" s="9"/>
      <c r="D85" s="9" t="s">
        <v>2</v>
      </c>
      <c r="E85" s="7" t="s">
        <v>105</v>
      </c>
      <c r="F85" s="5" t="s">
        <v>83</v>
      </c>
    </row>
    <row r="86" spans="2:6" x14ac:dyDescent="0.25">
      <c r="B86" s="17" t="s">
        <v>106</v>
      </c>
      <c r="C86" s="9" t="s">
        <v>1</v>
      </c>
      <c r="D86" s="9"/>
      <c r="E86" s="7" t="s">
        <v>82</v>
      </c>
      <c r="F86" s="5" t="s">
        <v>83</v>
      </c>
    </row>
    <row r="87" spans="2:6" x14ac:dyDescent="0.25">
      <c r="B87" s="8" t="s">
        <v>107</v>
      </c>
      <c r="C87" s="9" t="s">
        <v>1</v>
      </c>
      <c r="D87" s="9"/>
      <c r="E87" s="7" t="s">
        <v>108</v>
      </c>
      <c r="F87" s="5" t="s">
        <v>83</v>
      </c>
    </row>
    <row r="88" spans="2:6" x14ac:dyDescent="0.25">
      <c r="B88" s="8" t="s">
        <v>109</v>
      </c>
      <c r="C88" s="9"/>
      <c r="D88" s="9" t="s">
        <v>2</v>
      </c>
      <c r="E88" s="7" t="s">
        <v>110</v>
      </c>
      <c r="F88" s="5" t="s">
        <v>83</v>
      </c>
    </row>
    <row r="89" spans="2:6" x14ac:dyDescent="0.25">
      <c r="B89" s="17" t="s">
        <v>111</v>
      </c>
      <c r="C89" s="9"/>
      <c r="D89" s="9" t="s">
        <v>2</v>
      </c>
      <c r="E89" s="16" t="s">
        <v>112</v>
      </c>
      <c r="F89" s="5" t="s">
        <v>83</v>
      </c>
    </row>
    <row r="90" spans="2:6" x14ac:dyDescent="0.25">
      <c r="B90" s="8" t="s">
        <v>113</v>
      </c>
      <c r="C90" s="9"/>
      <c r="D90" s="9" t="s">
        <v>2</v>
      </c>
      <c r="E90" s="7" t="s">
        <v>102</v>
      </c>
      <c r="F90" s="5" t="s">
        <v>83</v>
      </c>
    </row>
    <row r="91" spans="2:6" x14ac:dyDescent="0.25">
      <c r="B91" s="15" t="s">
        <v>114</v>
      </c>
      <c r="C91" s="6"/>
      <c r="D91" s="6" t="s">
        <v>2</v>
      </c>
      <c r="E91" s="7" t="s">
        <v>115</v>
      </c>
      <c r="F91" s="5" t="s">
        <v>83</v>
      </c>
    </row>
    <row r="92" spans="2:6" x14ac:dyDescent="0.25">
      <c r="B92" s="8" t="s">
        <v>116</v>
      </c>
      <c r="C92" s="9" t="s">
        <v>1</v>
      </c>
      <c r="D92" s="9"/>
      <c r="E92" s="7" t="s">
        <v>117</v>
      </c>
      <c r="F92" s="5" t="s">
        <v>83</v>
      </c>
    </row>
    <row r="93" spans="2:6" s="13" customFormat="1" ht="16.5" x14ac:dyDescent="0.25">
      <c r="B93" s="11"/>
      <c r="C93" s="12">
        <f>COUNTIF(C73:C92,C3)</f>
        <v>11</v>
      </c>
      <c r="D93" s="12">
        <f>COUNTIF(D73:D92,D3)</f>
        <v>9</v>
      </c>
      <c r="E93" s="23"/>
      <c r="F93" s="23"/>
    </row>
    <row r="94" spans="2:6" s="13" customFormat="1" ht="16.5" x14ac:dyDescent="0.25">
      <c r="B94" s="24"/>
      <c r="C94" s="24"/>
      <c r="D94" s="24"/>
      <c r="E94" s="24"/>
      <c r="F94" s="24"/>
    </row>
    <row r="95" spans="2:6" ht="16.5" x14ac:dyDescent="0.3">
      <c r="B95" s="2" t="s">
        <v>0</v>
      </c>
      <c r="C95" s="14" t="s">
        <v>1</v>
      </c>
      <c r="D95" s="14" t="s">
        <v>2</v>
      </c>
      <c r="E95" s="14" t="s">
        <v>3</v>
      </c>
      <c r="F95" s="3" t="s">
        <v>4</v>
      </c>
    </row>
    <row r="96" spans="2:6" x14ac:dyDescent="0.25">
      <c r="B96" s="5" t="s">
        <v>119</v>
      </c>
      <c r="C96" s="6" t="s">
        <v>1</v>
      </c>
      <c r="D96" s="6"/>
      <c r="E96" s="7" t="s">
        <v>120</v>
      </c>
      <c r="F96" s="5" t="s">
        <v>118</v>
      </c>
    </row>
    <row r="97" spans="2:6" x14ac:dyDescent="0.25">
      <c r="B97" s="5" t="s">
        <v>121</v>
      </c>
      <c r="C97" s="6"/>
      <c r="D97" s="6" t="s">
        <v>2</v>
      </c>
      <c r="E97" s="7" t="s">
        <v>122</v>
      </c>
      <c r="F97" s="5" t="s">
        <v>67</v>
      </c>
    </row>
    <row r="98" spans="2:6" x14ac:dyDescent="0.25">
      <c r="B98" s="5" t="s">
        <v>123</v>
      </c>
      <c r="C98" s="6" t="s">
        <v>1</v>
      </c>
      <c r="D98" s="6"/>
      <c r="E98" s="7" t="s">
        <v>122</v>
      </c>
      <c r="F98" s="5" t="s">
        <v>67</v>
      </c>
    </row>
    <row r="99" spans="2:6" s="13" customFormat="1" ht="16.5" x14ac:dyDescent="0.25">
      <c r="B99" s="11"/>
      <c r="C99" s="12">
        <f>COUNTIF(C96:C98,C95)</f>
        <v>2</v>
      </c>
      <c r="D99" s="12">
        <f>COUNTIF(D96:D98,D95)</f>
        <v>1</v>
      </c>
      <c r="E99" s="23"/>
      <c r="F99" s="23"/>
    </row>
    <row r="100" spans="2:6" x14ac:dyDescent="0.25">
      <c r="B100" s="31"/>
      <c r="C100" s="31"/>
      <c r="D100" s="31"/>
      <c r="E100" s="31"/>
      <c r="F100" s="31"/>
    </row>
    <row r="101" spans="2:6" ht="16.5" x14ac:dyDescent="0.3">
      <c r="B101" s="2" t="s">
        <v>0</v>
      </c>
      <c r="C101" s="14" t="s">
        <v>1</v>
      </c>
      <c r="D101" s="14" t="s">
        <v>2</v>
      </c>
      <c r="E101" s="14" t="s">
        <v>3</v>
      </c>
      <c r="F101" s="3" t="s">
        <v>4</v>
      </c>
    </row>
    <row r="102" spans="2:6" x14ac:dyDescent="0.25">
      <c r="B102" s="5" t="s">
        <v>124</v>
      </c>
      <c r="C102" s="6" t="s">
        <v>1</v>
      </c>
      <c r="D102" s="6"/>
      <c r="E102" s="7" t="s">
        <v>125</v>
      </c>
      <c r="F102" s="5" t="s">
        <v>83</v>
      </c>
    </row>
    <row r="103" spans="2:6" ht="16.5" x14ac:dyDescent="0.25">
      <c r="B103" s="11"/>
      <c r="C103" s="12">
        <v>1</v>
      </c>
      <c r="D103" s="12">
        <v>0</v>
      </c>
      <c r="E103" s="23"/>
      <c r="F103" s="23"/>
    </row>
    <row r="104" spans="2:6" ht="16.5" x14ac:dyDescent="0.25">
      <c r="B104" s="24"/>
      <c r="C104" s="24"/>
      <c r="D104" s="24"/>
      <c r="E104" s="24"/>
      <c r="F104" s="24"/>
    </row>
    <row r="105" spans="2:6" ht="16.5" x14ac:dyDescent="0.3">
      <c r="B105" s="2" t="s">
        <v>0</v>
      </c>
      <c r="C105" s="14" t="s">
        <v>1</v>
      </c>
      <c r="D105" s="14" t="s">
        <v>2</v>
      </c>
      <c r="E105" s="14" t="s">
        <v>3</v>
      </c>
      <c r="F105" s="3" t="s">
        <v>4</v>
      </c>
    </row>
    <row r="106" spans="2:6" ht="16.5" x14ac:dyDescent="0.25">
      <c r="B106" s="18" t="s">
        <v>127</v>
      </c>
      <c r="C106" s="9" t="s">
        <v>1</v>
      </c>
      <c r="D106" s="14"/>
      <c r="E106" s="18" t="s">
        <v>134</v>
      </c>
      <c r="F106" s="5" t="s">
        <v>83</v>
      </c>
    </row>
    <row r="107" spans="2:6" ht="16.5" x14ac:dyDescent="0.25">
      <c r="B107" s="18" t="s">
        <v>126</v>
      </c>
      <c r="C107" s="9" t="s">
        <v>1</v>
      </c>
      <c r="D107" s="14"/>
      <c r="E107" s="18" t="s">
        <v>134</v>
      </c>
      <c r="F107" s="5" t="s">
        <v>83</v>
      </c>
    </row>
    <row r="108" spans="2:6" ht="16.5" x14ac:dyDescent="0.25">
      <c r="B108" s="18"/>
      <c r="C108" s="9" t="s">
        <v>1</v>
      </c>
      <c r="D108" s="14"/>
      <c r="E108" s="18"/>
      <c r="F108" s="5" t="s">
        <v>83</v>
      </c>
    </row>
    <row r="109" spans="2:6" ht="16.5" x14ac:dyDescent="0.25">
      <c r="B109" s="11"/>
      <c r="C109" s="12">
        <v>2</v>
      </c>
      <c r="D109" s="12">
        <v>0</v>
      </c>
      <c r="E109" s="23"/>
      <c r="F109" s="23"/>
    </row>
    <row r="110" spans="2:6" x14ac:dyDescent="0.25">
      <c r="B110" s="31"/>
      <c r="C110" s="31"/>
      <c r="D110" s="31"/>
      <c r="E110" s="31"/>
      <c r="F110" s="31"/>
    </row>
  </sheetData>
  <mergeCells count="25">
    <mergeCell ref="E103:F103"/>
    <mergeCell ref="B104:F104"/>
    <mergeCell ref="E109:F109"/>
    <mergeCell ref="B110:F110"/>
    <mergeCell ref="E93:F93"/>
    <mergeCell ref="B94:F94"/>
    <mergeCell ref="E99:F99"/>
    <mergeCell ref="B100:F100"/>
    <mergeCell ref="B71:F71"/>
    <mergeCell ref="E23:F23"/>
    <mergeCell ref="B24:F24"/>
    <mergeCell ref="E32:F32"/>
    <mergeCell ref="B33:F33"/>
    <mergeCell ref="E41:F41"/>
    <mergeCell ref="B42:F42"/>
    <mergeCell ref="E51:F51"/>
    <mergeCell ref="B52:F52"/>
    <mergeCell ref="E61:F61"/>
    <mergeCell ref="B62:F62"/>
    <mergeCell ref="E70:F70"/>
    <mergeCell ref="B18:F18"/>
    <mergeCell ref="B2:F2"/>
    <mergeCell ref="E10:F10"/>
    <mergeCell ref="B11:F11"/>
    <mergeCell ref="E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HP-01</cp:lastModifiedBy>
  <dcterms:created xsi:type="dcterms:W3CDTF">2026-05-19T00:14:04Z</dcterms:created>
  <dcterms:modified xsi:type="dcterms:W3CDTF">2026-05-19T01:52:05Z</dcterms:modified>
</cp:coreProperties>
</file>